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P:\021北丹陸協htmlホームページ\meeting\20261206e\"/>
    </mc:Choice>
  </mc:AlternateContent>
  <xr:revisionPtr revIDLastSave="0" documentId="13_ncr:1_{84C4126F-9819-4365-9C61-D4C45D138B80}" xr6:coauthVersionLast="47" xr6:coauthVersionMax="47" xr10:uidLastSave="{00000000-0000-0000-0000-000000000000}"/>
  <bookViews>
    <workbookView xWindow="-98" yWindow="-98" windowWidth="21795" windowHeight="13875" firstSheet="2" activeTab="2" xr2:uid="{989C93BA-48C9-4A5E-A05C-7D8806F15AA6}"/>
  </bookViews>
  <sheets>
    <sheet name="一般ﾘｽﾄ" sheetId="4" state="hidden" r:id="rId1"/>
    <sheet name="参加承諾書" sheetId="14" r:id="rId2"/>
    <sheet name="大会プログラム申込兼エントリー料振込明細書" sheetId="15" r:id="rId3"/>
    <sheet name="エントリー票（クロカン個人・リレー）" sheetId="10" r:id="rId4"/>
    <sheet name="【入力例】エントリー票" sheetId="13" r:id="rId5"/>
  </sheets>
  <definedNames>
    <definedName name="_xlnm.Print_Area" localSheetId="2">大会プログラム申込兼エントリー料振込明細書!$A$1:$K$45</definedName>
    <definedName name="一般">一般ﾘｽﾄ!$A$2:$D$601</definedName>
    <definedName name="中学女子">#REF!</definedName>
    <definedName name="中学男子">#REF!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5" l="1"/>
  <c r="E10" i="15" s="1"/>
  <c r="F4" i="15"/>
  <c r="N34" i="13"/>
  <c r="H34" i="13"/>
  <c r="G34" i="13"/>
  <c r="Z20" i="10"/>
  <c r="AC20" i="10" s="1"/>
  <c r="R64" i="10"/>
  <c r="R59" i="10"/>
  <c r="R54" i="10"/>
  <c r="R49" i="10"/>
  <c r="R44" i="10"/>
  <c r="R39" i="10"/>
  <c r="R34" i="10"/>
  <c r="R29" i="10"/>
  <c r="R24" i="10"/>
  <c r="R19" i="10"/>
  <c r="AE20" i="10"/>
  <c r="AD20" i="10"/>
  <c r="Y20" i="10"/>
  <c r="X20" i="10"/>
  <c r="W20" i="10"/>
  <c r="AD72" i="10"/>
  <c r="Y72" i="10"/>
  <c r="X72" i="10"/>
  <c r="W72" i="10"/>
  <c r="AD71" i="10"/>
  <c r="Y71" i="10"/>
  <c r="X71" i="10"/>
  <c r="W71" i="10"/>
  <c r="AD70" i="10"/>
  <c r="Y70" i="10"/>
  <c r="X70" i="10"/>
  <c r="W70" i="10"/>
  <c r="AD69" i="10"/>
  <c r="Y69" i="10"/>
  <c r="X69" i="10"/>
  <c r="W69" i="10"/>
  <c r="AE68" i="10"/>
  <c r="AD68" i="10"/>
  <c r="AC68" i="10"/>
  <c r="Z68" i="10"/>
  <c r="Y68" i="10"/>
  <c r="X68" i="10"/>
  <c r="W68" i="10"/>
  <c r="V68" i="10"/>
  <c r="AE67" i="10"/>
  <c r="AD67" i="10"/>
  <c r="AC67" i="10"/>
  <c r="Z67" i="10"/>
  <c r="Y67" i="10"/>
  <c r="X67" i="10"/>
  <c r="W67" i="10"/>
  <c r="V67" i="10"/>
  <c r="AE66" i="10"/>
  <c r="AD66" i="10"/>
  <c r="AC66" i="10"/>
  <c r="Z66" i="10"/>
  <c r="Y66" i="10"/>
  <c r="X66" i="10"/>
  <c r="W66" i="10"/>
  <c r="V66" i="10"/>
  <c r="AE65" i="10"/>
  <c r="AD65" i="10"/>
  <c r="AC65" i="10"/>
  <c r="Z65" i="10"/>
  <c r="Y65" i="10"/>
  <c r="X65" i="10"/>
  <c r="W65" i="10"/>
  <c r="V65" i="10"/>
  <c r="AE63" i="10"/>
  <c r="AD63" i="10"/>
  <c r="AC63" i="10"/>
  <c r="Z63" i="10"/>
  <c r="Y63" i="10"/>
  <c r="X63" i="10"/>
  <c r="W63" i="10"/>
  <c r="V63" i="10"/>
  <c r="AE62" i="10"/>
  <c r="AD62" i="10"/>
  <c r="AC62" i="10"/>
  <c r="Z62" i="10"/>
  <c r="Y62" i="10"/>
  <c r="X62" i="10"/>
  <c r="W62" i="10"/>
  <c r="V62" i="10"/>
  <c r="AE61" i="10"/>
  <c r="AD61" i="10"/>
  <c r="AC61" i="10"/>
  <c r="Z61" i="10"/>
  <c r="Y61" i="10"/>
  <c r="X61" i="10"/>
  <c r="W61" i="10"/>
  <c r="V61" i="10"/>
  <c r="AE60" i="10"/>
  <c r="AD60" i="10"/>
  <c r="AC60" i="10"/>
  <c r="Z60" i="10"/>
  <c r="Y60" i="10"/>
  <c r="X60" i="10"/>
  <c r="W60" i="10"/>
  <c r="V60" i="10"/>
  <c r="AE58" i="10"/>
  <c r="AD58" i="10"/>
  <c r="AC58" i="10"/>
  <c r="Z58" i="10"/>
  <c r="Y58" i="10"/>
  <c r="X58" i="10"/>
  <c r="W58" i="10"/>
  <c r="V58" i="10"/>
  <c r="AE57" i="10"/>
  <c r="AD57" i="10"/>
  <c r="AC57" i="10"/>
  <c r="Z57" i="10"/>
  <c r="Y57" i="10"/>
  <c r="X57" i="10"/>
  <c r="W57" i="10"/>
  <c r="V57" i="10"/>
  <c r="AE56" i="10"/>
  <c r="AD56" i="10"/>
  <c r="AC56" i="10"/>
  <c r="Z56" i="10"/>
  <c r="Y56" i="10"/>
  <c r="X56" i="10"/>
  <c r="W56" i="10"/>
  <c r="V56" i="10"/>
  <c r="AE55" i="10"/>
  <c r="AD55" i="10"/>
  <c r="AC55" i="10"/>
  <c r="Z55" i="10"/>
  <c r="Y55" i="10"/>
  <c r="X55" i="10"/>
  <c r="W55" i="10"/>
  <c r="V55" i="10"/>
  <c r="AE53" i="10"/>
  <c r="AD53" i="10"/>
  <c r="AC53" i="10"/>
  <c r="Z53" i="10"/>
  <c r="Y53" i="10"/>
  <c r="X53" i="10"/>
  <c r="W53" i="10"/>
  <c r="V53" i="10"/>
  <c r="AE52" i="10"/>
  <c r="AD52" i="10"/>
  <c r="AC52" i="10"/>
  <c r="Z52" i="10"/>
  <c r="Y52" i="10"/>
  <c r="X52" i="10"/>
  <c r="W52" i="10"/>
  <c r="V52" i="10"/>
  <c r="AE51" i="10"/>
  <c r="AD51" i="10"/>
  <c r="AC51" i="10"/>
  <c r="Z51" i="10"/>
  <c r="Y51" i="10"/>
  <c r="X51" i="10"/>
  <c r="W51" i="10"/>
  <c r="V51" i="10"/>
  <c r="AE50" i="10"/>
  <c r="AD50" i="10"/>
  <c r="AC50" i="10"/>
  <c r="Z50" i="10"/>
  <c r="Y50" i="10"/>
  <c r="X50" i="10"/>
  <c r="W50" i="10"/>
  <c r="V50" i="10"/>
  <c r="AE48" i="10"/>
  <c r="AD48" i="10"/>
  <c r="AC48" i="10"/>
  <c r="Z48" i="10"/>
  <c r="Y48" i="10"/>
  <c r="X48" i="10"/>
  <c r="W48" i="10"/>
  <c r="V48" i="10"/>
  <c r="AE47" i="10"/>
  <c r="AD47" i="10"/>
  <c r="AC47" i="10"/>
  <c r="Z47" i="10"/>
  <c r="Y47" i="10"/>
  <c r="X47" i="10"/>
  <c r="W47" i="10"/>
  <c r="V47" i="10"/>
  <c r="AE46" i="10"/>
  <c r="AD46" i="10"/>
  <c r="AC46" i="10"/>
  <c r="Z46" i="10"/>
  <c r="Y46" i="10"/>
  <c r="X46" i="10"/>
  <c r="W46" i="10"/>
  <c r="V46" i="10"/>
  <c r="AE45" i="10"/>
  <c r="AD45" i="10"/>
  <c r="AC45" i="10"/>
  <c r="Z45" i="10"/>
  <c r="Y45" i="10"/>
  <c r="X45" i="10"/>
  <c r="W45" i="10"/>
  <c r="V45" i="10"/>
  <c r="AE43" i="10"/>
  <c r="AD43" i="10"/>
  <c r="AC43" i="10"/>
  <c r="Z43" i="10"/>
  <c r="Y43" i="10"/>
  <c r="X43" i="10"/>
  <c r="W43" i="10"/>
  <c r="V43" i="10"/>
  <c r="AE42" i="10"/>
  <c r="AD42" i="10"/>
  <c r="AC42" i="10"/>
  <c r="Z42" i="10"/>
  <c r="Y42" i="10"/>
  <c r="X42" i="10"/>
  <c r="W42" i="10"/>
  <c r="V42" i="10"/>
  <c r="AE41" i="10"/>
  <c r="AD41" i="10"/>
  <c r="AC41" i="10"/>
  <c r="Z41" i="10"/>
  <c r="Y41" i="10"/>
  <c r="X41" i="10"/>
  <c r="W41" i="10"/>
  <c r="V41" i="10"/>
  <c r="AE40" i="10"/>
  <c r="AD40" i="10"/>
  <c r="AC40" i="10"/>
  <c r="Z40" i="10"/>
  <c r="Y40" i="10"/>
  <c r="X40" i="10"/>
  <c r="W40" i="10"/>
  <c r="V40" i="10"/>
  <c r="AE38" i="10"/>
  <c r="AD38" i="10"/>
  <c r="AC38" i="10"/>
  <c r="Z38" i="10"/>
  <c r="Y38" i="10"/>
  <c r="X38" i="10"/>
  <c r="W38" i="10"/>
  <c r="V38" i="10"/>
  <c r="AE37" i="10"/>
  <c r="AD37" i="10"/>
  <c r="AC37" i="10"/>
  <c r="Z37" i="10"/>
  <c r="Y37" i="10"/>
  <c r="X37" i="10"/>
  <c r="W37" i="10"/>
  <c r="V37" i="10"/>
  <c r="AE36" i="10"/>
  <c r="AD36" i="10"/>
  <c r="AC36" i="10"/>
  <c r="Z36" i="10"/>
  <c r="Y36" i="10"/>
  <c r="X36" i="10"/>
  <c r="W36" i="10"/>
  <c r="V36" i="10"/>
  <c r="AE35" i="10"/>
  <c r="AD35" i="10"/>
  <c r="AC35" i="10"/>
  <c r="Z35" i="10"/>
  <c r="Y35" i="10"/>
  <c r="X35" i="10"/>
  <c r="W35" i="10"/>
  <c r="V35" i="10"/>
  <c r="AE33" i="10"/>
  <c r="AD33" i="10"/>
  <c r="AC33" i="10"/>
  <c r="Z33" i="10"/>
  <c r="Y33" i="10"/>
  <c r="X33" i="10"/>
  <c r="W33" i="10"/>
  <c r="V33" i="10"/>
  <c r="AE32" i="10"/>
  <c r="AD32" i="10"/>
  <c r="AC32" i="10"/>
  <c r="Z32" i="10"/>
  <c r="Y32" i="10"/>
  <c r="X32" i="10"/>
  <c r="W32" i="10"/>
  <c r="V32" i="10"/>
  <c r="AE31" i="10"/>
  <c r="AD31" i="10"/>
  <c r="AC31" i="10"/>
  <c r="Z31" i="10"/>
  <c r="Y31" i="10"/>
  <c r="X31" i="10"/>
  <c r="W31" i="10"/>
  <c r="V31" i="10"/>
  <c r="AE30" i="10"/>
  <c r="AD30" i="10"/>
  <c r="AC30" i="10"/>
  <c r="Z30" i="10"/>
  <c r="Y30" i="10"/>
  <c r="X30" i="10"/>
  <c r="W30" i="10"/>
  <c r="V30" i="10"/>
  <c r="AE28" i="10"/>
  <c r="AD28" i="10"/>
  <c r="AC28" i="10"/>
  <c r="Z28" i="10"/>
  <c r="Y28" i="10"/>
  <c r="X28" i="10"/>
  <c r="W28" i="10"/>
  <c r="V28" i="10"/>
  <c r="AE27" i="10"/>
  <c r="AD27" i="10"/>
  <c r="AC27" i="10"/>
  <c r="Z27" i="10"/>
  <c r="Y27" i="10"/>
  <c r="X27" i="10"/>
  <c r="W27" i="10"/>
  <c r="V27" i="10"/>
  <c r="AE26" i="10"/>
  <c r="AD26" i="10"/>
  <c r="AC26" i="10"/>
  <c r="Z26" i="10"/>
  <c r="Y26" i="10"/>
  <c r="X26" i="10"/>
  <c r="W26" i="10"/>
  <c r="V26" i="10"/>
  <c r="AE25" i="10"/>
  <c r="AD25" i="10"/>
  <c r="AC25" i="10"/>
  <c r="Z25" i="10"/>
  <c r="Y25" i="10"/>
  <c r="X25" i="10"/>
  <c r="W25" i="10"/>
  <c r="V25" i="10"/>
  <c r="AE23" i="10"/>
  <c r="AD23" i="10"/>
  <c r="AC23" i="10"/>
  <c r="Z23" i="10"/>
  <c r="Y23" i="10"/>
  <c r="X23" i="10"/>
  <c r="W23" i="10"/>
  <c r="V23" i="10"/>
  <c r="AE22" i="10"/>
  <c r="AD22" i="10"/>
  <c r="AC22" i="10"/>
  <c r="Z22" i="10"/>
  <c r="Y22" i="10"/>
  <c r="X22" i="10"/>
  <c r="W22" i="10"/>
  <c r="V22" i="10"/>
  <c r="AE21" i="10"/>
  <c r="AD21" i="10"/>
  <c r="AC21" i="10"/>
  <c r="Z21" i="10"/>
  <c r="Y21" i="10"/>
  <c r="X21" i="10"/>
  <c r="W21" i="10"/>
  <c r="V21" i="10"/>
  <c r="V20" i="10"/>
  <c r="H25" i="13"/>
  <c r="H20" i="13"/>
  <c r="J17" i="13"/>
  <c r="J18" i="13" s="1"/>
  <c r="H15" i="13"/>
  <c r="J12" i="13"/>
  <c r="J13" i="13" s="1"/>
  <c r="H10" i="13"/>
  <c r="F19" i="10"/>
  <c r="G19" i="10"/>
  <c r="H19" i="10"/>
  <c r="I19" i="10"/>
  <c r="J19" i="10"/>
  <c r="M19" i="10"/>
  <c r="N19" i="10"/>
  <c r="O19" i="10"/>
  <c r="F20" i="10"/>
  <c r="G20" i="10"/>
  <c r="H20" i="10"/>
  <c r="I20" i="10"/>
  <c r="J20" i="10"/>
  <c r="M20" i="10"/>
  <c r="N20" i="10"/>
  <c r="O20" i="10"/>
  <c r="F21" i="10"/>
  <c r="G21" i="10"/>
  <c r="H21" i="10"/>
  <c r="I21" i="10"/>
  <c r="J21" i="10"/>
  <c r="M21" i="10"/>
  <c r="N21" i="10"/>
  <c r="O21" i="10"/>
  <c r="F22" i="10"/>
  <c r="G22" i="10"/>
  <c r="H22" i="10"/>
  <c r="I22" i="10"/>
  <c r="J22" i="10"/>
  <c r="M22" i="10"/>
  <c r="N22" i="10"/>
  <c r="O22" i="10"/>
  <c r="F23" i="10"/>
  <c r="G23" i="10"/>
  <c r="H23" i="10"/>
  <c r="I23" i="10"/>
  <c r="J23" i="10"/>
  <c r="M23" i="10"/>
  <c r="N23" i="10"/>
  <c r="O23" i="10"/>
  <c r="F24" i="10"/>
  <c r="G24" i="10"/>
  <c r="H24" i="10"/>
  <c r="I24" i="10"/>
  <c r="J24" i="10"/>
  <c r="M24" i="10"/>
  <c r="N24" i="10"/>
  <c r="O24" i="10"/>
  <c r="F25" i="10"/>
  <c r="G25" i="10"/>
  <c r="H25" i="10"/>
  <c r="I25" i="10"/>
  <c r="J25" i="10"/>
  <c r="M25" i="10"/>
  <c r="N25" i="10"/>
  <c r="O25" i="10"/>
  <c r="F26" i="10"/>
  <c r="G26" i="10"/>
  <c r="H26" i="10"/>
  <c r="I26" i="10"/>
  <c r="J26" i="10"/>
  <c r="M26" i="10"/>
  <c r="N26" i="10"/>
  <c r="O26" i="10"/>
  <c r="F27" i="10"/>
  <c r="G27" i="10"/>
  <c r="H27" i="10"/>
  <c r="I27" i="10"/>
  <c r="J27" i="10"/>
  <c r="M27" i="10"/>
  <c r="N27" i="10"/>
  <c r="O27" i="10"/>
  <c r="F28" i="10"/>
  <c r="G28" i="10"/>
  <c r="H28" i="10"/>
  <c r="I28" i="10"/>
  <c r="J28" i="10"/>
  <c r="M28" i="10"/>
  <c r="N28" i="10"/>
  <c r="O28" i="10"/>
  <c r="F29" i="10"/>
  <c r="G29" i="10"/>
  <c r="H29" i="10"/>
  <c r="I29" i="10"/>
  <c r="J29" i="10"/>
  <c r="M29" i="10"/>
  <c r="N29" i="10"/>
  <c r="O29" i="10"/>
  <c r="F30" i="10"/>
  <c r="G30" i="10"/>
  <c r="H30" i="10"/>
  <c r="I30" i="10"/>
  <c r="J30" i="10"/>
  <c r="M30" i="10"/>
  <c r="N30" i="10"/>
  <c r="O30" i="10"/>
  <c r="F31" i="10"/>
  <c r="G31" i="10"/>
  <c r="H31" i="10"/>
  <c r="I31" i="10"/>
  <c r="J31" i="10"/>
  <c r="M31" i="10"/>
  <c r="N31" i="10"/>
  <c r="O31" i="10"/>
  <c r="F32" i="10"/>
  <c r="G32" i="10"/>
  <c r="H32" i="10"/>
  <c r="I32" i="10"/>
  <c r="J32" i="10"/>
  <c r="M32" i="10"/>
  <c r="N32" i="10"/>
  <c r="O32" i="10"/>
  <c r="F33" i="10"/>
  <c r="G33" i="10"/>
  <c r="H33" i="10"/>
  <c r="I33" i="10"/>
  <c r="J33" i="10"/>
  <c r="M33" i="10"/>
  <c r="N33" i="10"/>
  <c r="O33" i="10"/>
  <c r="F34" i="10"/>
  <c r="G34" i="10"/>
  <c r="H34" i="10"/>
  <c r="I34" i="10"/>
  <c r="J34" i="10"/>
  <c r="M34" i="10"/>
  <c r="N34" i="10"/>
  <c r="O34" i="10"/>
  <c r="F35" i="10"/>
  <c r="G35" i="10"/>
  <c r="H35" i="10"/>
  <c r="I35" i="10"/>
  <c r="J35" i="10"/>
  <c r="M35" i="10"/>
  <c r="N35" i="10"/>
  <c r="O35" i="10"/>
  <c r="F36" i="10"/>
  <c r="G36" i="10"/>
  <c r="H36" i="10"/>
  <c r="I36" i="10"/>
  <c r="J36" i="10"/>
  <c r="M36" i="10"/>
  <c r="N36" i="10"/>
  <c r="O36" i="10"/>
  <c r="F37" i="10"/>
  <c r="G37" i="10"/>
  <c r="H37" i="10"/>
  <c r="I37" i="10"/>
  <c r="J37" i="10"/>
  <c r="M37" i="10"/>
  <c r="N37" i="10"/>
  <c r="O37" i="10"/>
  <c r="F38" i="10"/>
  <c r="G38" i="10"/>
  <c r="H38" i="10"/>
  <c r="I38" i="10"/>
  <c r="J38" i="10"/>
  <c r="M38" i="10"/>
  <c r="N38" i="10"/>
  <c r="O38" i="10"/>
  <c r="F39" i="10"/>
  <c r="G39" i="10"/>
  <c r="H39" i="10"/>
  <c r="I39" i="10"/>
  <c r="J39" i="10"/>
  <c r="M39" i="10"/>
  <c r="N39" i="10"/>
  <c r="O39" i="10"/>
  <c r="F40" i="10"/>
  <c r="G40" i="10"/>
  <c r="H40" i="10"/>
  <c r="I40" i="10"/>
  <c r="J40" i="10"/>
  <c r="M40" i="10"/>
  <c r="N40" i="10"/>
  <c r="O40" i="10"/>
  <c r="F41" i="10"/>
  <c r="G41" i="10"/>
  <c r="H41" i="10"/>
  <c r="I41" i="10"/>
  <c r="J41" i="10"/>
  <c r="M41" i="10"/>
  <c r="N41" i="10"/>
  <c r="O41" i="10"/>
  <c r="F42" i="10"/>
  <c r="G42" i="10"/>
  <c r="H42" i="10"/>
  <c r="I42" i="10"/>
  <c r="J42" i="10"/>
  <c r="M42" i="10"/>
  <c r="N42" i="10"/>
  <c r="O42" i="10"/>
  <c r="F43" i="10"/>
  <c r="G43" i="10"/>
  <c r="H43" i="10"/>
  <c r="I43" i="10"/>
  <c r="J43" i="10"/>
  <c r="M43" i="10"/>
  <c r="N43" i="10"/>
  <c r="O43" i="10"/>
  <c r="F44" i="10"/>
  <c r="G44" i="10"/>
  <c r="H44" i="10"/>
  <c r="I44" i="10"/>
  <c r="J44" i="10"/>
  <c r="M44" i="10"/>
  <c r="N44" i="10"/>
  <c r="O44" i="10"/>
  <c r="F45" i="10"/>
  <c r="G45" i="10"/>
  <c r="H45" i="10"/>
  <c r="I45" i="10"/>
  <c r="J45" i="10"/>
  <c r="M45" i="10"/>
  <c r="N45" i="10"/>
  <c r="O45" i="10"/>
  <c r="F46" i="10"/>
  <c r="G46" i="10"/>
  <c r="H46" i="10"/>
  <c r="I46" i="10"/>
  <c r="J46" i="10"/>
  <c r="M46" i="10"/>
  <c r="N46" i="10"/>
  <c r="O46" i="10"/>
  <c r="F47" i="10"/>
  <c r="G47" i="10"/>
  <c r="H47" i="10"/>
  <c r="I47" i="10"/>
  <c r="J47" i="10"/>
  <c r="M47" i="10"/>
  <c r="N47" i="10"/>
  <c r="O47" i="10"/>
  <c r="F48" i="10"/>
  <c r="G48" i="10"/>
  <c r="H48" i="10"/>
  <c r="I48" i="10"/>
  <c r="J48" i="10"/>
  <c r="M48" i="10"/>
  <c r="N48" i="10"/>
  <c r="O48" i="10"/>
  <c r="F49" i="10"/>
  <c r="G49" i="10"/>
  <c r="H49" i="10"/>
  <c r="I49" i="10"/>
  <c r="J49" i="10"/>
  <c r="M49" i="10"/>
  <c r="N49" i="10"/>
  <c r="O49" i="10"/>
  <c r="F50" i="10"/>
  <c r="G50" i="10"/>
  <c r="H50" i="10"/>
  <c r="I50" i="10"/>
  <c r="J50" i="10"/>
  <c r="M50" i="10"/>
  <c r="N50" i="10"/>
  <c r="O50" i="10"/>
  <c r="F51" i="10"/>
  <c r="G51" i="10"/>
  <c r="H51" i="10"/>
  <c r="I51" i="10"/>
  <c r="J51" i="10"/>
  <c r="M51" i="10"/>
  <c r="N51" i="10"/>
  <c r="O51" i="10"/>
  <c r="F52" i="10"/>
  <c r="G52" i="10"/>
  <c r="H52" i="10"/>
  <c r="I52" i="10"/>
  <c r="J52" i="10"/>
  <c r="M52" i="10"/>
  <c r="N52" i="10"/>
  <c r="O52" i="10"/>
  <c r="F53" i="10"/>
  <c r="G53" i="10"/>
  <c r="H53" i="10"/>
  <c r="I53" i="10"/>
  <c r="J53" i="10"/>
  <c r="M53" i="10"/>
  <c r="N53" i="10"/>
  <c r="O53" i="10"/>
  <c r="F54" i="10"/>
  <c r="G54" i="10"/>
  <c r="H54" i="10"/>
  <c r="I54" i="10"/>
  <c r="J54" i="10"/>
  <c r="M54" i="10"/>
  <c r="N54" i="10"/>
  <c r="O54" i="10"/>
  <c r="F55" i="10"/>
  <c r="G55" i="10"/>
  <c r="H55" i="10"/>
  <c r="I55" i="10"/>
  <c r="J55" i="10"/>
  <c r="M55" i="10"/>
  <c r="N55" i="10"/>
  <c r="O55" i="10"/>
  <c r="F56" i="10"/>
  <c r="G56" i="10"/>
  <c r="H56" i="10"/>
  <c r="I56" i="10"/>
  <c r="J56" i="10"/>
  <c r="M56" i="10"/>
  <c r="N56" i="10"/>
  <c r="O56" i="10"/>
  <c r="F57" i="10"/>
  <c r="G57" i="10"/>
  <c r="H57" i="10"/>
  <c r="I57" i="10"/>
  <c r="J57" i="10"/>
  <c r="M57" i="10"/>
  <c r="N57" i="10"/>
  <c r="O57" i="10"/>
  <c r="F58" i="10"/>
  <c r="G58" i="10"/>
  <c r="H58" i="10"/>
  <c r="I58" i="10"/>
  <c r="J58" i="10"/>
  <c r="M58" i="10"/>
  <c r="N58" i="10"/>
  <c r="O58" i="10"/>
  <c r="F59" i="10"/>
  <c r="G59" i="10"/>
  <c r="H59" i="10"/>
  <c r="I59" i="10"/>
  <c r="J59" i="10"/>
  <c r="M59" i="10"/>
  <c r="N59" i="10"/>
  <c r="O59" i="10"/>
  <c r="F60" i="10"/>
  <c r="G60" i="10"/>
  <c r="H60" i="10"/>
  <c r="I60" i="10"/>
  <c r="J60" i="10"/>
  <c r="M60" i="10"/>
  <c r="N60" i="10"/>
  <c r="O60" i="10"/>
  <c r="F61" i="10"/>
  <c r="G61" i="10"/>
  <c r="H61" i="10"/>
  <c r="I61" i="10"/>
  <c r="J61" i="10"/>
  <c r="M61" i="10"/>
  <c r="N61" i="10"/>
  <c r="O61" i="10"/>
  <c r="F62" i="10"/>
  <c r="G62" i="10"/>
  <c r="H62" i="10"/>
  <c r="I62" i="10"/>
  <c r="J62" i="10"/>
  <c r="M62" i="10"/>
  <c r="N62" i="10"/>
  <c r="O62" i="10"/>
  <c r="F63" i="10"/>
  <c r="G63" i="10"/>
  <c r="H63" i="10"/>
  <c r="I63" i="10"/>
  <c r="J63" i="10"/>
  <c r="M63" i="10"/>
  <c r="N63" i="10"/>
  <c r="O63" i="10"/>
  <c r="F64" i="10"/>
  <c r="G64" i="10"/>
  <c r="H64" i="10"/>
  <c r="I64" i="10"/>
  <c r="J64" i="10"/>
  <c r="M64" i="10"/>
  <c r="N64" i="10"/>
  <c r="O64" i="10"/>
  <c r="F65" i="10"/>
  <c r="G65" i="10"/>
  <c r="H65" i="10"/>
  <c r="I65" i="10"/>
  <c r="J65" i="10"/>
  <c r="M65" i="10"/>
  <c r="N65" i="10"/>
  <c r="O65" i="10"/>
  <c r="F66" i="10"/>
  <c r="G66" i="10"/>
  <c r="H66" i="10"/>
  <c r="I66" i="10"/>
  <c r="J66" i="10"/>
  <c r="M66" i="10"/>
  <c r="N66" i="10"/>
  <c r="O66" i="10"/>
  <c r="F67" i="10"/>
  <c r="G67" i="10"/>
  <c r="H67" i="10"/>
  <c r="I67" i="10"/>
  <c r="J67" i="10"/>
  <c r="M67" i="10"/>
  <c r="N67" i="10"/>
  <c r="O67" i="10"/>
  <c r="F68" i="10"/>
  <c r="G68" i="10"/>
  <c r="H68" i="10"/>
  <c r="I68" i="10"/>
  <c r="J68" i="10"/>
  <c r="M68" i="10"/>
  <c r="N68" i="10"/>
  <c r="O68" i="10"/>
  <c r="C18" i="13"/>
  <c r="C10" i="13"/>
  <c r="H6" i="13"/>
  <c r="I17" i="13"/>
  <c r="C21" i="13"/>
  <c r="C22" i="13"/>
  <c r="C29" i="13"/>
  <c r="I11" i="13"/>
  <c r="I28" i="13"/>
  <c r="C15" i="13"/>
  <c r="C27" i="13"/>
  <c r="I29" i="13"/>
  <c r="C13" i="13"/>
  <c r="I13" i="13"/>
  <c r="I19" i="13"/>
  <c r="C11" i="13"/>
  <c r="I22" i="13"/>
  <c r="C17" i="13"/>
  <c r="B6" i="13"/>
  <c r="C25" i="13"/>
  <c r="C26" i="13"/>
  <c r="C12" i="13"/>
  <c r="C20" i="13"/>
  <c r="I18" i="13"/>
  <c r="I23" i="13"/>
  <c r="I16" i="13"/>
  <c r="C23" i="13"/>
  <c r="I12" i="13"/>
  <c r="C16" i="13"/>
  <c r="I21" i="13"/>
  <c r="C19" i="13"/>
  <c r="C14" i="13"/>
  <c r="I14" i="13"/>
  <c r="I26" i="13"/>
  <c r="C24" i="13"/>
  <c r="C28" i="13"/>
  <c r="I24" i="13"/>
  <c r="I27" i="13"/>
  <c r="S45" i="10"/>
  <c r="S27" i="10"/>
  <c r="S62" i="10"/>
  <c r="S33" i="10"/>
  <c r="S53" i="10"/>
  <c r="S22" i="10"/>
  <c r="S56" i="10"/>
  <c r="S61" i="10"/>
  <c r="S68" i="10"/>
  <c r="R15" i="10"/>
  <c r="S40" i="10"/>
  <c r="S25" i="10"/>
  <c r="S21" i="10"/>
  <c r="S42" i="10"/>
  <c r="S46" i="10"/>
  <c r="S55" i="10"/>
  <c r="S37" i="10"/>
  <c r="S43" i="10"/>
  <c r="S41" i="10"/>
  <c r="S57" i="10"/>
  <c r="S66" i="10"/>
  <c r="S32" i="10"/>
  <c r="S28" i="10"/>
  <c r="S31" i="10"/>
  <c r="S38" i="10"/>
  <c r="S26" i="10"/>
  <c r="S20" i="10"/>
  <c r="S63" i="10"/>
  <c r="S48" i="10"/>
  <c r="S47" i="10"/>
  <c r="S60" i="10"/>
  <c r="S23" i="10"/>
  <c r="S36" i="10"/>
  <c r="S65" i="10"/>
  <c r="S35" i="10"/>
  <c r="S58" i="10"/>
  <c r="S67" i="10"/>
  <c r="B15" i="10"/>
  <c r="S30" i="10"/>
  <c r="S51" i="10"/>
  <c r="S52" i="10"/>
  <c r="S50" i="10"/>
  <c r="J19" i="13" l="1"/>
  <c r="J14" i="13"/>
  <c r="N69" i="10"/>
  <c r="N70" i="10"/>
  <c r="N71" i="10"/>
  <c r="N72" i="10"/>
  <c r="N73" i="10"/>
  <c r="G69" i="10"/>
  <c r="H69" i="10"/>
  <c r="I69" i="10"/>
  <c r="G70" i="10"/>
  <c r="H70" i="10"/>
  <c r="I70" i="10"/>
  <c r="G71" i="10"/>
  <c r="H71" i="10"/>
  <c r="I71" i="10"/>
  <c r="G72" i="10"/>
  <c r="H72" i="10"/>
  <c r="I72" i="10"/>
  <c r="G73" i="10"/>
  <c r="H73" i="10"/>
  <c r="I73" i="10"/>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C47" i="10"/>
  <c r="C64" i="10"/>
  <c r="C67" i="10"/>
  <c r="C49" i="10"/>
  <c r="C46" i="10"/>
  <c r="C28" i="10"/>
  <c r="C37" i="10"/>
  <c r="C21" i="10"/>
  <c r="C39" i="10"/>
  <c r="C48" i="10"/>
  <c r="C35" i="10"/>
  <c r="C33" i="10"/>
  <c r="C44" i="10"/>
  <c r="C55" i="10"/>
  <c r="C38" i="10"/>
  <c r="C32" i="10"/>
  <c r="C26" i="10"/>
  <c r="C58" i="10"/>
  <c r="C31" i="10"/>
  <c r="C40" i="10"/>
  <c r="C54" i="10"/>
  <c r="C22" i="10"/>
  <c r="C29" i="10"/>
  <c r="C36" i="10"/>
  <c r="C51" i="10"/>
  <c r="C65" i="10"/>
  <c r="C56" i="10"/>
  <c r="C19" i="10"/>
  <c r="C53" i="10"/>
  <c r="C42" i="10"/>
  <c r="C68" i="10"/>
  <c r="C63" i="10"/>
  <c r="C27" i="10"/>
  <c r="C20" i="10"/>
  <c r="C24" i="10"/>
  <c r="C60" i="10"/>
  <c r="C59" i="10"/>
  <c r="C62" i="10"/>
  <c r="C41" i="10"/>
  <c r="C50" i="10"/>
  <c r="C43" i="10"/>
  <c r="C66" i="10"/>
  <c r="C23" i="10"/>
  <c r="C30" i="10"/>
  <c r="C25" i="10"/>
  <c r="C61" i="10"/>
  <c r="C57" i="10"/>
  <c r="C34" i="10"/>
  <c r="C45" i="10"/>
  <c r="C5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nishigaki</author>
    <author>takasi</author>
  </authors>
  <commentList>
    <comment ref="C2" authorId="0" shapeId="0" xr:uid="{E43A805B-AFE0-4237-9CFF-962ED3B520F3}">
      <text>
        <r>
          <rPr>
            <sz val="9"/>
            <rFont val="ＭＳ Ｐゴシック"/>
            <family val="3"/>
          </rPr>
          <t xml:space="preserve"> 西暦で入力して下さい
（例）
　平成２３年４月１日が基準日の時
　　　　　　　　↓
  　　　2011/4/1　と入力します。
　平成２３年４月１日と自動変換されます。</t>
        </r>
      </text>
    </comment>
    <comment ref="G5" authorId="0" shapeId="0" xr:uid="{CD37B747-0099-44E3-806B-B9BD6E1F2C55}">
      <text>
        <r>
          <rPr>
            <sz val="9"/>
            <rFont val="ＭＳ Ｐゴシック"/>
            <family val="3"/>
          </rPr>
          <t xml:space="preserve"> 入力は、西暦でお願いします。
(例)
　昭和４３年９月３０日生まれ
　　　　　　　　↓
　　　　1968/9/30と入力
　　昭和４３年９月３０日と自動変換されます。</t>
        </r>
      </text>
    </comment>
    <comment ref="G105" authorId="1" shapeId="0" xr:uid="{CE1A6D65-9EAD-4A70-A7C9-960A36C39683}">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204" authorId="1" shapeId="0" xr:uid="{C97D7FEB-6DB6-4E3A-92A0-285F0255268E}">
      <text>
        <r>
          <rPr>
            <sz val="9"/>
            <color indexed="81"/>
            <rFont val="ＭＳ Ｐゴシック"/>
            <family val="3"/>
            <charset val="128"/>
          </rPr>
          <t xml:space="preserve">  入力は、西暦でお願いします。
(例)
　昭和４３年９月３０日生まれ
　　　　　　　　↓
　　　　1968/9/30と入力
　　昭和４３年９月３０日と自動変換されます。</t>
        </r>
      </text>
    </comment>
    <comment ref="G205" authorId="0" shapeId="0" xr:uid="{77BEB26C-48A7-433A-B65C-27BF46BCB712}">
      <text>
        <r>
          <rPr>
            <sz val="9"/>
            <rFont val="ＭＳ Ｐゴシック"/>
            <family val="3"/>
          </rPr>
          <t xml:space="preserve"> 入力は、西暦でお願いします。
(例)
　昭和４３年９月３０日生まれ
　　　　　　　　↓
　　　　1968/9/30と入力
　　昭和４３年９月３０日と自動変換されます。</t>
        </r>
      </text>
    </comment>
    <comment ref="G304" authorId="0" shapeId="0" xr:uid="{8FEEAD47-D3FF-41FC-8555-F171EFA59723}">
      <text>
        <r>
          <rPr>
            <sz val="9"/>
            <rFont val="ＭＳ Ｐゴシック"/>
            <family val="3"/>
          </rPr>
          <t xml:space="preserve"> 入力は、西暦でお願いします。
(例)
　昭和４３年９月３０日生まれ
　　　　　　　　↓
　　　　1968/9/30と入力
　　昭和４３年９月３０日と自動変換されます。</t>
        </r>
      </text>
    </comment>
    <comment ref="G305" authorId="0" shapeId="0" xr:uid="{8A63092F-6802-42FA-AE4F-745029ED9AE2}">
      <text>
        <r>
          <rPr>
            <sz val="9"/>
            <rFont val="ＭＳ Ｐゴシック"/>
            <family val="3"/>
          </rPr>
          <t xml:space="preserve"> 入力は、西暦でお願いします。
(例)
　昭和４３年９月３０日生まれ
　　　　　　　　↓
　　　　1968/9/30と入力
　　昭和４３年９月３０日と自動変換されます。</t>
        </r>
      </text>
    </comment>
    <comment ref="G404" authorId="0" shapeId="0" xr:uid="{708FCB73-857D-4090-ABB2-E34F781D93FD}">
      <text>
        <r>
          <rPr>
            <sz val="9"/>
            <rFont val="ＭＳ Ｐゴシック"/>
            <family val="3"/>
          </rPr>
          <t xml:space="preserve"> 入力は、西暦でお願いします。
(例)
　昭和４３年９月３０日生まれ
　　　　　　　　↓
　　　　1968/9/30と入力
　　昭和４３年９月３０日と自動変換されます。</t>
        </r>
      </text>
    </comment>
    <comment ref="G405" authorId="2" shapeId="0" xr:uid="{748B94C3-E87C-4161-91FA-F6E3059A8251}">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504" authorId="1" shapeId="0" xr:uid="{AEA5A275-09A4-4584-9C03-3F35D8284395}">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505" authorId="1" shapeId="0" xr:uid="{14EE9C1F-D750-4A95-B4DE-40048E7C1E1A}">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604" authorId="1" shapeId="0" xr:uid="{158438B9-119A-4FC4-BB7C-2379DDF4303A}">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List>
</comments>
</file>

<file path=xl/sharedStrings.xml><?xml version="1.0" encoding="utf-8"?>
<sst xmlns="http://schemas.openxmlformats.org/spreadsheetml/2006/main" count="1605" uniqueCount="192">
  <si>
    <t>DB</t>
    <phoneticPr fontId="1"/>
  </si>
  <si>
    <t>チーム名</t>
    <rPh sb="3" eb="4">
      <t>メイ</t>
    </rPh>
    <phoneticPr fontId="1"/>
  </si>
  <si>
    <t>久美浜</t>
  </si>
  <si>
    <t>大宮</t>
  </si>
  <si>
    <t>丹後</t>
  </si>
  <si>
    <t>弥栄</t>
  </si>
  <si>
    <t>京丹後市弥栄町</t>
    <phoneticPr fontId="6"/>
  </si>
  <si>
    <t>京丹後市大宮町</t>
    <phoneticPr fontId="6"/>
  </si>
  <si>
    <t>京丹後市丹後町</t>
    <phoneticPr fontId="6"/>
  </si>
  <si>
    <t>京丹後市久美浜町</t>
    <rPh sb="0" eb="4">
      <t>キョウタンゴシ</t>
    </rPh>
    <rPh sb="4" eb="8">
      <t>クミハマチョウ</t>
    </rPh>
    <phoneticPr fontId="6"/>
  </si>
  <si>
    <t>峰山</t>
  </si>
  <si>
    <t>京丹後市峰山町</t>
    <phoneticPr fontId="6"/>
  </si>
  <si>
    <t>網野</t>
  </si>
  <si>
    <t>基準日の満年齢</t>
  </si>
  <si>
    <t>生年月日</t>
  </si>
  <si>
    <t>地区</t>
    <rPh sb="0" eb="2">
      <t>チク</t>
    </rPh>
    <phoneticPr fontId="6"/>
  </si>
  <si>
    <t>市町</t>
    <rPh sb="0" eb="2">
      <t>シチョウ</t>
    </rPh>
    <phoneticPr fontId="6"/>
  </si>
  <si>
    <t>支部</t>
  </si>
  <si>
    <t>氏名</t>
  </si>
  <si>
    <t>№</t>
  </si>
  <si>
    <t>大会基準日</t>
  </si>
  <si>
    <t>京丹後市網野町</t>
    <rPh sb="0" eb="4">
      <t>キョウタンゴシ</t>
    </rPh>
    <rPh sb="4" eb="6">
      <t>アミノ</t>
    </rPh>
    <rPh sb="6" eb="7">
      <t>チョウ</t>
    </rPh>
    <phoneticPr fontId="1"/>
  </si>
  <si>
    <t>ｶﾀｶﾅ（半角）</t>
    <rPh sb="5" eb="7">
      <t>ハンカク</t>
    </rPh>
    <phoneticPr fontId="1"/>
  </si>
  <si>
    <t>※各支部左の数字を再表示して作成をしてください。</t>
    <rPh sb="1" eb="4">
      <t>カクシブ</t>
    </rPh>
    <rPh sb="4" eb="5">
      <t>ヒダリ</t>
    </rPh>
    <rPh sb="6" eb="8">
      <t>スウジ</t>
    </rPh>
    <rPh sb="9" eb="12">
      <t>サイヒョウジ</t>
    </rPh>
    <rPh sb="14" eb="16">
      <t>サクセイ</t>
    </rPh>
    <phoneticPr fontId="1"/>
  </si>
  <si>
    <t>所属名</t>
    <rPh sb="0" eb="3">
      <t>ショゾクメイ</t>
    </rPh>
    <phoneticPr fontId="1"/>
  </si>
  <si>
    <t>学年</t>
    <rPh sb="0" eb="2">
      <t>ガクネン</t>
    </rPh>
    <phoneticPr fontId="10"/>
  </si>
  <si>
    <t>性別</t>
    <rPh sb="0" eb="2">
      <t>セイベツ</t>
    </rPh>
    <phoneticPr fontId="10"/>
  </si>
  <si>
    <t>種目</t>
    <rPh sb="0" eb="2">
      <t>シュモク</t>
    </rPh>
    <phoneticPr fontId="10"/>
  </si>
  <si>
    <t>男</t>
    <rPh sb="0" eb="1">
      <t>オトコ</t>
    </rPh>
    <phoneticPr fontId="10"/>
  </si>
  <si>
    <t>女</t>
    <rPh sb="0" eb="1">
      <t>オンナ</t>
    </rPh>
    <phoneticPr fontId="10"/>
  </si>
  <si>
    <t>10</t>
  </si>
  <si>
    <t>11</t>
  </si>
  <si>
    <t>12</t>
  </si>
  <si>
    <t>13</t>
  </si>
  <si>
    <t>14</t>
  </si>
  <si>
    <t>15</t>
  </si>
  <si>
    <t>16</t>
  </si>
  <si>
    <t>17</t>
  </si>
  <si>
    <t>18</t>
  </si>
  <si>
    <t>19</t>
  </si>
  <si>
    <t>20</t>
  </si>
  <si>
    <t>21</t>
  </si>
  <si>
    <t>22</t>
  </si>
  <si>
    <t>23</t>
  </si>
  <si>
    <t>24</t>
  </si>
  <si>
    <t>25</t>
  </si>
  <si>
    <t>26</t>
  </si>
  <si>
    <t>27</t>
  </si>
  <si>
    <t>28</t>
  </si>
  <si>
    <t>29</t>
  </si>
  <si>
    <t>30</t>
  </si>
  <si>
    <t>31</t>
  </si>
  <si>
    <t>所属名</t>
    <rPh sb="0" eb="2">
      <t>ショゾク</t>
    </rPh>
    <rPh sb="2" eb="3">
      <t>メイ</t>
    </rPh>
    <phoneticPr fontId="1"/>
  </si>
  <si>
    <t>（略称）</t>
    <rPh sb="1" eb="3">
      <t>リャクショウ</t>
    </rPh>
    <phoneticPr fontId="1"/>
  </si>
  <si>
    <t>（クラブ名）</t>
    <rPh sb="4" eb="5">
      <t>メイ</t>
    </rPh>
    <phoneticPr fontId="10"/>
  </si>
  <si>
    <t>所属名</t>
    <rPh sb="0" eb="2">
      <t>ショゾク</t>
    </rPh>
    <rPh sb="2" eb="3">
      <t>メイ</t>
    </rPh>
    <phoneticPr fontId="10"/>
  </si>
  <si>
    <t>エントリー数</t>
    <rPh sb="5" eb="6">
      <t>スウ</t>
    </rPh>
    <phoneticPr fontId="1"/>
  </si>
  <si>
    <t>1</t>
    <phoneticPr fontId="1"/>
  </si>
  <si>
    <t>2</t>
  </si>
  <si>
    <t>3</t>
  </si>
  <si>
    <t>4</t>
  </si>
  <si>
    <t>5</t>
  </si>
  <si>
    <t>6</t>
  </si>
  <si>
    <t>7</t>
  </si>
  <si>
    <t>8</t>
  </si>
  <si>
    <t>9</t>
  </si>
  <si>
    <t>32</t>
  </si>
  <si>
    <t>33</t>
  </si>
  <si>
    <t>34</t>
  </si>
  <si>
    <t>35</t>
  </si>
  <si>
    <t>36</t>
  </si>
  <si>
    <t>37</t>
  </si>
  <si>
    <t>38</t>
  </si>
  <si>
    <t>39</t>
  </si>
  <si>
    <t>40</t>
  </si>
  <si>
    <t>41</t>
  </si>
  <si>
    <t>42</t>
  </si>
  <si>
    <t>43</t>
  </si>
  <si>
    <t>44</t>
  </si>
  <si>
    <t>45</t>
  </si>
  <si>
    <t>46</t>
  </si>
  <si>
    <t>47</t>
  </si>
  <si>
    <t>48</t>
  </si>
  <si>
    <t>49</t>
  </si>
  <si>
    <t>50</t>
  </si>
  <si>
    <t>競技者名
全角スペース</t>
    <rPh sb="0" eb="4">
      <t>キョウギシャメイ</t>
    </rPh>
    <rPh sb="5" eb="7">
      <t>ゼンカク</t>
    </rPh>
    <phoneticPr fontId="10"/>
  </si>
  <si>
    <t>競技者名（ｶﾅ）
半角スペース</t>
    <rPh sb="0" eb="4">
      <t>キョウギシャメイ</t>
    </rPh>
    <rPh sb="9" eb="11">
      <t>ハンカク</t>
    </rPh>
    <phoneticPr fontId="10"/>
  </si>
  <si>
    <t>3年</t>
    <rPh sb="1" eb="2">
      <t>ネン</t>
    </rPh>
    <phoneticPr fontId="1"/>
  </si>
  <si>
    <t>4年</t>
    <rPh sb="1" eb="2">
      <t>ネン</t>
    </rPh>
    <phoneticPr fontId="1"/>
  </si>
  <si>
    <t>5年</t>
    <rPh sb="1" eb="2">
      <t>ネン</t>
    </rPh>
    <phoneticPr fontId="1"/>
  </si>
  <si>
    <t>6年</t>
    <rPh sb="1" eb="2">
      <t>ネン</t>
    </rPh>
    <phoneticPr fontId="1"/>
  </si>
  <si>
    <t>所属名略称</t>
    <rPh sb="0" eb="2">
      <t>ショゾク</t>
    </rPh>
    <rPh sb="2" eb="3">
      <t>メイ</t>
    </rPh>
    <rPh sb="3" eb="5">
      <t>リャクショウ</t>
    </rPh>
    <phoneticPr fontId="1"/>
  </si>
  <si>
    <t>所属名略称（ｶﾅ）</t>
    <rPh sb="0" eb="3">
      <t>ショゾクメイ</t>
    </rPh>
    <rPh sb="3" eb="5">
      <t>リャクショウ</t>
    </rPh>
    <phoneticPr fontId="1"/>
  </si>
  <si>
    <t>（ｶﾅ）</t>
    <phoneticPr fontId="1"/>
  </si>
  <si>
    <t>ﾅﾝﾊﾞｰｶｰﾄﾞ</t>
    <phoneticPr fontId="1"/>
  </si>
  <si>
    <t>所属番号</t>
    <rPh sb="0" eb="4">
      <t>ショゾクバンゴウ</t>
    </rPh>
    <phoneticPr fontId="1"/>
  </si>
  <si>
    <t>男女番号</t>
    <rPh sb="0" eb="2">
      <t>ダンジョ</t>
    </rPh>
    <rPh sb="2" eb="4">
      <t>バンゴウ</t>
    </rPh>
    <phoneticPr fontId="1"/>
  </si>
  <si>
    <t>種別番号</t>
    <rPh sb="0" eb="2">
      <t>シュベツ</t>
    </rPh>
    <rPh sb="2" eb="4">
      <t>バンゴウ</t>
    </rPh>
    <phoneticPr fontId="1"/>
  </si>
  <si>
    <t>種目番号</t>
    <rPh sb="0" eb="2">
      <t>シュモク</t>
    </rPh>
    <rPh sb="2" eb="4">
      <t>バンゴウ</t>
    </rPh>
    <phoneticPr fontId="1"/>
  </si>
  <si>
    <t>プルダウン項目</t>
    <rPh sb="5" eb="7">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</si>
  <si>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</si>
  <si>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</si>
  <si>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</si>
  <si>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</si>
  <si>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</si>
  <si>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</si>
  <si>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</si>
  <si>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</si>
  <si>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</si>
  <si>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</si>
  <si>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丹後　一郎</t>
    <rPh sb="0" eb="2">
      <t>タンゴ</t>
    </rPh>
    <rPh sb="3" eb="5">
      <t>イチロウ</t>
    </rPh>
    <phoneticPr fontId="1"/>
  </si>
  <si>
    <t>丹後　三郎</t>
    <rPh sb="0" eb="2">
      <t>タンゴ</t>
    </rPh>
    <rPh sb="3" eb="5">
      <t>サブロウ</t>
    </rPh>
    <phoneticPr fontId="1"/>
  </si>
  <si>
    <t>丹後　四郎</t>
    <rPh sb="0" eb="2">
      <t>タンゴ</t>
    </rPh>
    <rPh sb="3" eb="5">
      <t>シロウ</t>
    </rPh>
    <phoneticPr fontId="1"/>
  </si>
  <si>
    <t>丹後　二郎</t>
    <rPh sb="0" eb="2">
      <t>タンゴ</t>
    </rPh>
    <rPh sb="3" eb="5">
      <t>ジロウ</t>
    </rPh>
    <phoneticPr fontId="1"/>
  </si>
  <si>
    <t>丹後　花子</t>
    <rPh sb="0" eb="2">
      <t>タンゴ</t>
    </rPh>
    <rPh sb="3" eb="5">
      <t>ハナコ</t>
    </rPh>
    <phoneticPr fontId="1"/>
  </si>
  <si>
    <t>丹後　　海</t>
    <rPh sb="0" eb="2">
      <t>タンゴ</t>
    </rPh>
    <rPh sb="4" eb="5">
      <t>ウミ</t>
    </rPh>
    <phoneticPr fontId="1"/>
  </si>
  <si>
    <t>丹後　　空</t>
    <rPh sb="0" eb="2">
      <t>タンゴ</t>
    </rPh>
    <rPh sb="4" eb="5">
      <t>ソラ</t>
    </rPh>
    <phoneticPr fontId="1"/>
  </si>
  <si>
    <t>丹後　　桜</t>
    <rPh sb="0" eb="2">
      <t>タンゴ</t>
    </rPh>
    <rPh sb="4" eb="5">
      <t>サクラ</t>
    </rPh>
    <phoneticPr fontId="1"/>
  </si>
  <si>
    <t>丹後　五郎</t>
    <rPh sb="0" eb="2">
      <t>タンゴ</t>
    </rPh>
    <rPh sb="3" eb="5">
      <t>ゴロウ</t>
    </rPh>
    <phoneticPr fontId="1"/>
  </si>
  <si>
    <t>丹後　六郎</t>
    <rPh sb="0" eb="2">
      <t>タンゴ</t>
    </rPh>
    <rPh sb="3" eb="5">
      <t>ロクロウ</t>
    </rPh>
    <phoneticPr fontId="1"/>
  </si>
  <si>
    <t>丹後　七郎</t>
    <rPh sb="0" eb="2">
      <t>タンゴ</t>
    </rPh>
    <rPh sb="3" eb="5">
      <t>ナナロウ</t>
    </rPh>
    <phoneticPr fontId="1"/>
  </si>
  <si>
    <t>丹後　八郎</t>
    <rPh sb="0" eb="2">
      <t>タンゴ</t>
    </rPh>
    <rPh sb="3" eb="5">
      <t>ハチロウ</t>
    </rPh>
    <phoneticPr fontId="1"/>
  </si>
  <si>
    <t>A</t>
  </si>
  <si>
    <t>B</t>
  </si>
  <si>
    <t>入力例【クロカン（個人）】</t>
    <rPh sb="0" eb="3">
      <t>ニュウリョクレイ</t>
    </rPh>
    <phoneticPr fontId="10"/>
  </si>
  <si>
    <t>入力例【クロカン（リレー）】</t>
    <rPh sb="0" eb="3">
      <t>ニュウリョクレイ</t>
    </rPh>
    <phoneticPr fontId="10"/>
  </si>
  <si>
    <t>クロスカントリー（個人）エントリー票</t>
    <rPh sb="9" eb="11">
      <t>コジン</t>
    </rPh>
    <rPh sb="17" eb="18">
      <t>ヒョウ</t>
    </rPh>
    <phoneticPr fontId="10"/>
  </si>
  <si>
    <t>クロスカントリー（リレー）エントリー票</t>
    <phoneticPr fontId="10"/>
  </si>
  <si>
    <t>北丹クラブ</t>
    <rPh sb="0" eb="2">
      <t>ホクタン</t>
    </rPh>
    <phoneticPr fontId="10"/>
  </si>
  <si>
    <t>色がついたセルにカーソルを合わせると、入力要領が表示されます。</t>
    <rPh sb="0" eb="1">
      <t>イロ</t>
    </rPh>
    <rPh sb="13" eb="14">
      <t>ア</t>
    </rPh>
    <rPh sb="19" eb="21">
      <t>ニュウリョク</t>
    </rPh>
    <rPh sb="21" eb="23">
      <t>ヨウリョウ</t>
    </rPh>
    <rPh sb="24" eb="26">
      <t>ヒョウジ</t>
    </rPh>
    <phoneticPr fontId="1"/>
  </si>
  <si>
    <t>北丹陸上競技協会</t>
    <rPh sb="0" eb="2">
      <t>ホクタン</t>
    </rPh>
    <rPh sb="2" eb="4">
      <t>リクジョウ</t>
    </rPh>
    <rPh sb="4" eb="6">
      <t>キョウギ</t>
    </rPh>
    <rPh sb="6" eb="8">
      <t>キョウカイ</t>
    </rPh>
    <phoneticPr fontId="10"/>
  </si>
  <si>
    <t>会長　谷口　正郎　様</t>
    <rPh sb="0" eb="2">
      <t>カイチョウ</t>
    </rPh>
    <rPh sb="3" eb="5">
      <t>タニグチ</t>
    </rPh>
    <rPh sb="6" eb="8">
      <t>マサロウ</t>
    </rPh>
    <rPh sb="9" eb="10">
      <t>サマ</t>
    </rPh>
    <phoneticPr fontId="10"/>
  </si>
  <si>
    <t>承諾書</t>
    <rPh sb="0" eb="3">
      <t>ショウダクショ</t>
    </rPh>
    <phoneticPr fontId="10"/>
  </si>
  <si>
    <t>参加者氏名</t>
    <rPh sb="0" eb="3">
      <t>サンカシャ</t>
    </rPh>
    <rPh sb="3" eb="5">
      <t>シメイ</t>
    </rPh>
    <phoneticPr fontId="10"/>
  </si>
  <si>
    <t>クラブ</t>
    <phoneticPr fontId="10"/>
  </si>
  <si>
    <t>年</t>
    <rPh sb="0" eb="1">
      <t>ネン</t>
    </rPh>
    <phoneticPr fontId="10"/>
  </si>
  <si>
    <t>組</t>
    <rPh sb="0" eb="1">
      <t>クミ</t>
    </rPh>
    <phoneticPr fontId="10"/>
  </si>
  <si>
    <t>月</t>
    <rPh sb="0" eb="1">
      <t>ツキ</t>
    </rPh>
    <phoneticPr fontId="10"/>
  </si>
  <si>
    <t>日</t>
    <rPh sb="0" eb="1">
      <t>ヒ</t>
    </rPh>
    <phoneticPr fontId="10"/>
  </si>
  <si>
    <t>保護者名</t>
    <rPh sb="0" eb="3">
      <t>ホゴシャ</t>
    </rPh>
    <rPh sb="3" eb="4">
      <t>メイ</t>
    </rPh>
    <phoneticPr fontId="10"/>
  </si>
  <si>
    <t>印</t>
    <rPh sb="0" eb="1">
      <t>イン</t>
    </rPh>
    <phoneticPr fontId="10"/>
  </si>
  <si>
    <t>保護者住所</t>
    <rPh sb="0" eb="3">
      <t>ホゴシャ</t>
    </rPh>
    <rPh sb="3" eb="5">
      <t>ジュウショ</t>
    </rPh>
    <phoneticPr fontId="10"/>
  </si>
  <si>
    <t>〒</t>
    <phoneticPr fontId="10"/>
  </si>
  <si>
    <t>（</t>
    <phoneticPr fontId="10"/>
  </si>
  <si>
    <t>ー</t>
    <phoneticPr fontId="10"/>
  </si>
  <si>
    <t>）</t>
    <phoneticPr fontId="10"/>
  </si>
  <si>
    <t>℡</t>
    <phoneticPr fontId="10"/>
  </si>
  <si>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10"/>
  </si>
  <si>
    <t>←入力個所はこの色のセル部分のみです。</t>
    <rPh sb="1" eb="5">
      <t>ニュウリョクカショ</t>
    </rPh>
    <rPh sb="8" eb="9">
      <t>イロ</t>
    </rPh>
    <rPh sb="12" eb="14">
      <t>ブブン</t>
    </rPh>
    <phoneticPr fontId="10"/>
  </si>
  <si>
    <t>１．大会プログラム申込</t>
    <rPh sb="2" eb="4">
      <t>タイカイ</t>
    </rPh>
    <rPh sb="9" eb="11">
      <t>モウシコミ</t>
    </rPh>
    <phoneticPr fontId="10"/>
  </si>
  <si>
    <t>申込部数</t>
    <rPh sb="0" eb="2">
      <t>モウシコミ</t>
    </rPh>
    <rPh sb="2" eb="4">
      <t>ブスウ</t>
    </rPh>
    <phoneticPr fontId="10"/>
  </si>
  <si>
    <t>金額</t>
    <rPh sb="0" eb="2">
      <t>キンガク</t>
    </rPh>
    <phoneticPr fontId="10"/>
  </si>
  <si>
    <t xml:space="preserve">京都銀行 </t>
    <phoneticPr fontId="10"/>
  </si>
  <si>
    <t>京都北都信用金庫</t>
    <rPh sb="6" eb="8">
      <t>キンコ</t>
    </rPh>
    <phoneticPr fontId="10"/>
  </si>
  <si>
    <t>京都農業協同組合</t>
    <phoneticPr fontId="10"/>
  </si>
  <si>
    <t>小学生</t>
    <rPh sb="0" eb="2">
      <t>ショウガク</t>
    </rPh>
    <rPh sb="2" eb="3">
      <t>セイ</t>
    </rPh>
    <phoneticPr fontId="10"/>
  </si>
  <si>
    <t>←この額を振り込んでください。</t>
    <rPh sb="3" eb="4">
      <t>ガク</t>
    </rPh>
    <rPh sb="5" eb="6">
      <t>フ</t>
    </rPh>
    <rPh sb="7" eb="8">
      <t>コ</t>
    </rPh>
    <phoneticPr fontId="10"/>
  </si>
  <si>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10"/>
  </si>
  <si>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10"/>
  </si>
  <si>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10"/>
  </si>
  <si>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10"/>
  </si>
  <si>
    <t xml:space="preserve">振込先口座： </t>
  </si>
  <si>
    <t xml:space="preserve">京都銀行 　　　　　　峰山支店（普通）３８４９４６１ </t>
    <phoneticPr fontId="10"/>
  </si>
  <si>
    <t>京都北都信用金庫 大宮支店（普通）１０９３６３２</t>
  </si>
  <si>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</si>
  <si>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</si>
  <si>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10"/>
  </si>
  <si>
    <t>振込先金融機関を選択してください　→</t>
    <rPh sb="0" eb="2">
      <t>フリコミ</t>
    </rPh>
    <rPh sb="2" eb="3">
      <t>サキ</t>
    </rPh>
    <rPh sb="3" eb="5">
      <t>キンユウ</t>
    </rPh>
    <rPh sb="5" eb="7">
      <t>キカン</t>
    </rPh>
    <rPh sb="8" eb="10">
      <t>センタク</t>
    </rPh>
    <phoneticPr fontId="10"/>
  </si>
  <si>
    <t xml:space="preserve"> 　　　 </t>
    <phoneticPr fontId="10"/>
  </si>
  <si>
    <t>男子個人</t>
    <rPh sb="0" eb="2">
      <t>ダンシ</t>
    </rPh>
    <rPh sb="2" eb="4">
      <t>コジン</t>
    </rPh>
    <phoneticPr fontId="10"/>
  </si>
  <si>
    <t>女子個人</t>
    <rPh sb="0" eb="2">
      <t>ジョシ</t>
    </rPh>
    <rPh sb="2" eb="4">
      <t>コジン</t>
    </rPh>
    <phoneticPr fontId="10"/>
  </si>
  <si>
    <t>リレーチーム</t>
    <phoneticPr fontId="10"/>
  </si>
  <si>
    <t>振込金額（1～２の合計）</t>
    <rPh sb="0" eb="4">
      <t>フリコミキンガク</t>
    </rPh>
    <rPh sb="9" eb="11">
      <t>ゴウケイ</t>
    </rPh>
    <phoneticPr fontId="10"/>
  </si>
  <si>
    <t>３．審判員又は補助員登録（１名以上の審判員又は補助員を登録すること。）</t>
    <rPh sb="2" eb="5">
      <t>シンパンイン</t>
    </rPh>
    <rPh sb="5" eb="6">
      <t>マタ</t>
    </rPh>
    <rPh sb="7" eb="10">
      <t>ホジョイン</t>
    </rPh>
    <rPh sb="10" eb="12">
      <t>トウロク</t>
    </rPh>
    <phoneticPr fontId="10"/>
  </si>
  <si>
    <t>審判員氏名</t>
    <rPh sb="0" eb="3">
      <t>シンパンイン</t>
    </rPh>
    <rPh sb="3" eb="5">
      <t>シメイ</t>
    </rPh>
    <phoneticPr fontId="1"/>
  </si>
  <si>
    <t>補助員氏名</t>
    <rPh sb="0" eb="3">
      <t>ホジョイン</t>
    </rPh>
    <rPh sb="3" eb="5">
      <t>シメイ</t>
    </rPh>
    <phoneticPr fontId="1"/>
  </si>
  <si>
    <r>
      <t>参加料は、</t>
    </r>
    <r>
      <rPr>
        <b/>
        <u/>
        <sz val="11"/>
        <color rgb="FFFF0000"/>
        <rFont val="ＭＳ Ｐゴシック"/>
        <family val="3"/>
        <charset val="128"/>
      </rPr>
      <t>エントリー申込みと同時に</t>
    </r>
    <r>
      <rPr>
        <b/>
        <sz val="11"/>
        <color indexed="10"/>
        <rFont val="ＭＳ Ｐゴシック"/>
        <family val="3"/>
        <charset val="128"/>
      </rPr>
      <t>、下記の方法により送金すること。</t>
    </r>
    <rPh sb="10" eb="12">
      <t>モウシコ</t>
    </rPh>
    <rPh sb="14" eb="16">
      <t>ドウジ</t>
    </rPh>
    <rPh sb="21" eb="23">
      <t>ホウホウ</t>
    </rPh>
    <rPh sb="26" eb="28">
      <t>ソウキン</t>
    </rPh>
    <phoneticPr fontId="10"/>
  </si>
  <si>
    <t>　所属名</t>
    <rPh sb="1" eb="3">
      <t>ショゾク</t>
    </rPh>
    <rPh sb="3" eb="4">
      <t>メイ</t>
    </rPh>
    <phoneticPr fontId="10"/>
  </si>
  <si>
    <t>　代表者名</t>
    <rPh sb="1" eb="4">
      <t>ダイヒョウシャ</t>
    </rPh>
    <rPh sb="4" eb="5">
      <t>メイ</t>
    </rPh>
    <phoneticPr fontId="10"/>
  </si>
  <si>
    <t>　連絡責任者</t>
    <rPh sb="1" eb="3">
      <t>レンラク</t>
    </rPh>
    <rPh sb="3" eb="6">
      <t>セキニンシャ</t>
    </rPh>
    <phoneticPr fontId="10"/>
  </si>
  <si>
    <t>　連絡先住所</t>
    <rPh sb="1" eb="4">
      <t>レンラクサキ</t>
    </rPh>
    <rPh sb="4" eb="6">
      <t>ジュウショ</t>
    </rPh>
    <phoneticPr fontId="10"/>
  </si>
  <si>
    <t>　連絡先電話</t>
    <rPh sb="1" eb="4">
      <t>レンラクサキ</t>
    </rPh>
    <rPh sb="4" eb="6">
      <t>デンワ</t>
    </rPh>
    <phoneticPr fontId="10"/>
  </si>
  <si>
    <t xml:space="preserve">             「②チーム名」を記載</t>
    <phoneticPr fontId="10"/>
  </si>
  <si>
    <r>
      <t>２．エントリー料（男女個人欄には「</t>
    </r>
    <r>
      <rPr>
        <b/>
        <sz val="11"/>
        <color rgb="FFFF0000"/>
        <rFont val="ＭＳ Ｐゴシック"/>
        <family val="3"/>
        <charset val="128"/>
      </rPr>
      <t>人数</t>
    </r>
    <r>
      <rPr>
        <b/>
        <sz val="11"/>
        <color theme="1"/>
        <rFont val="ＭＳ Ｐゴシック"/>
        <family val="3"/>
        <charset val="128"/>
      </rPr>
      <t>」、リレーチーム欄には「</t>
    </r>
    <r>
      <rPr>
        <b/>
        <sz val="11"/>
        <color rgb="FFFF0000"/>
        <rFont val="ＭＳ Ｐゴシック"/>
        <family val="3"/>
        <charset val="128"/>
      </rPr>
      <t>チーム数</t>
    </r>
    <r>
      <rPr>
        <b/>
        <sz val="11"/>
        <color theme="1"/>
        <rFont val="ＭＳ Ｐゴシック"/>
        <family val="3"/>
        <charset val="128"/>
      </rPr>
      <t>」を入力すること）</t>
    </r>
    <rPh sb="7" eb="8">
      <t>リョウ</t>
    </rPh>
    <rPh sb="9" eb="11">
      <t>ダンジョ</t>
    </rPh>
    <rPh sb="11" eb="13">
      <t>コジン</t>
    </rPh>
    <rPh sb="13" eb="14">
      <t>ラン</t>
    </rPh>
    <rPh sb="17" eb="19">
      <t>ニンズウ</t>
    </rPh>
    <rPh sb="27" eb="28">
      <t>ラン</t>
    </rPh>
    <rPh sb="34" eb="35">
      <t>スウ</t>
    </rPh>
    <rPh sb="37" eb="39">
      <t>ニュウリョク</t>
    </rPh>
    <phoneticPr fontId="10"/>
  </si>
  <si>
    <t xml:space="preserve">京都農業協同組合 与謝野支店（普通）０００８７０１ </t>
    <phoneticPr fontId="1"/>
  </si>
  <si>
    <r>
      <rPr>
        <b/>
        <sz val="10"/>
        <color indexed="12"/>
        <rFont val="ＭＳ Ｐゴシック"/>
        <family val="3"/>
        <charset val="128"/>
      </rPr>
      <t>通信欄：</t>
    </r>
    <r>
      <rPr>
        <sz val="10"/>
        <color indexed="12"/>
        <rFont val="ＭＳ Ｐゴシック"/>
        <family val="3"/>
        <charset val="128"/>
      </rPr>
      <t>　①「競技会名（12/6小学クロカン）」、</t>
    </r>
    <rPh sb="0" eb="3">
      <t>ツウシンラン</t>
    </rPh>
    <rPh sb="16" eb="18">
      <t>ショウガク</t>
    </rPh>
    <phoneticPr fontId="10"/>
  </si>
  <si>
    <t>北丹陸協小学生クラブクロスカントリー・リレー大会</t>
    <rPh sb="0" eb="2">
      <t>ホクタン</t>
    </rPh>
    <rPh sb="2" eb="4">
      <t>リクキョウ</t>
    </rPh>
    <rPh sb="4" eb="7">
      <t>ショウガクセイ</t>
    </rPh>
    <rPh sb="22" eb="24">
      <t>タイカイ</t>
    </rPh>
    <phoneticPr fontId="1"/>
  </si>
  <si>
    <t>上記の者は、北丹陸上競技協会主催の、小学生クラブクロスカントリー・リレー大会の『大</t>
    <rPh sb="0" eb="2">
      <t>ジョウキ</t>
    </rPh>
    <rPh sb="3" eb="4">
      <t>モノ</t>
    </rPh>
    <rPh sb="6" eb="8">
      <t>ホクタン</t>
    </rPh>
    <rPh sb="8" eb="10">
      <t>リクジョウ</t>
    </rPh>
    <rPh sb="10" eb="12">
      <t>キョウギ</t>
    </rPh>
    <rPh sb="12" eb="14">
      <t>キョウカイ</t>
    </rPh>
    <rPh sb="14" eb="16">
      <t>シュサイ</t>
    </rPh>
    <rPh sb="18" eb="21">
      <t>ショウガクセイ</t>
    </rPh>
    <phoneticPr fontId="10"/>
  </si>
  <si>
    <t>『大会要項』に則り、参加することを承諾いたします。</t>
    <rPh sb="1" eb="3">
      <t>タイカイ</t>
    </rPh>
    <rPh sb="3" eb="5">
      <t>ヨウコウ</t>
    </rPh>
    <rPh sb="7" eb="8">
      <t>ノリ</t>
    </rPh>
    <rPh sb="10" eb="12">
      <t>サンカ</t>
    </rPh>
    <rPh sb="17" eb="19">
      <t>ショウダク</t>
    </rPh>
    <phoneticPr fontId="10"/>
  </si>
  <si>
    <t>大会名　【2026年度 北丹陸協小学生クラブクロスカントリー・リレー大会】</t>
    <rPh sb="0" eb="2">
      <t>タイカイ</t>
    </rPh>
    <rPh sb="2" eb="3">
      <t>メイ</t>
    </rPh>
    <rPh sb="9" eb="11">
      <t>ネンド</t>
    </rPh>
    <rPh sb="12" eb="14">
      <t>ホクタン</t>
    </rPh>
    <rPh sb="14" eb="16">
      <t>リクキョウ</t>
    </rPh>
    <rPh sb="16" eb="19">
      <t>ショウガクセイ</t>
    </rPh>
    <rPh sb="34" eb="36">
      <t>タイカイ</t>
    </rPh>
    <phoneticPr fontId="10"/>
  </si>
  <si>
    <r>
      <t>エントリー受付期間　</t>
    </r>
    <r>
      <rPr>
        <sz val="16"/>
        <color rgb="FFFF0000"/>
        <rFont val="ＭＳ Ｐゴシック"/>
        <family val="3"/>
        <charset val="128"/>
      </rPr>
      <t>【2026/10/7（水）～11/6（金）】</t>
    </r>
    <rPh sb="5" eb="7">
      <t>ウケツケ</t>
    </rPh>
    <rPh sb="7" eb="9">
      <t>キカン</t>
    </rPh>
    <rPh sb="21" eb="22">
      <t>ミズ</t>
    </rPh>
    <rPh sb="29" eb="30">
      <t>キン</t>
    </rPh>
    <phoneticPr fontId="10"/>
  </si>
  <si>
    <t>大会日程　【2026/12/6（日）】</t>
    <rPh sb="0" eb="2">
      <t>タイカイ</t>
    </rPh>
    <rPh sb="2" eb="4">
      <t>ニッテイ</t>
    </rPh>
    <rPh sb="16" eb="17">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</si>
</sst>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9"/>
      <name val="ＭＳ Ｐゴシック"/>
      <family val="3"/>
    </font>
    <font>
      <sz val="12"/>
      <name val="ＭＳ Ｐ明朝"/>
      <family val="1"/>
      <charset val="128"/>
    </font>
    <font>
      <sz val="12"/>
      <color indexed="8"/>
      <name val="ＭＳ Ｐ明朝"/>
      <family val="1"/>
      <charset val="128"/>
    </font>
    <font>
      <sz val="6"/>
      <name val="ＭＳ Ｐ明朝"/>
      <family val="1"/>
      <charset val="128"/>
    </font>
    <font>
      <sz val="12"/>
      <name val="ＭＳ 明朝"/>
      <family val="1"/>
      <charset val="128"/>
    </font>
    <font>
      <sz val="9"/>
      <color indexed="81"/>
      <name val="ＭＳ Ｐゴシック"/>
      <family val="3"/>
      <charset val="128"/>
    </font>
    <font>
      <sz val="12"/>
      <color rgb="FFFF0000"/>
      <name val="ＭＳ Ｐ明朝"/>
      <family val="1"/>
      <charset val="128"/>
    </font>
    <font>
      <sz val="6"/>
      <name val="ＭＳ Ｐゴシック"/>
      <family val="3"/>
      <charset val="128"/>
    </font>
    <font>
      <sz val="16"/>
      <name val="ＭＳ Ｐゴシック"/>
      <family val="3"/>
      <charset val="128"/>
    </font>
    <font>
      <sz val="9"/>
      <name val="ＭＳ Ｐゴシック"/>
      <family val="3"/>
      <charset val="128"/>
    </font>
    <font>
      <sz val="11"/>
      <name val="游ゴシック"/>
      <family val="2"/>
      <charset val="128"/>
      <scheme val="minor"/>
    </font>
    <font>
      <sz val="20"/>
      <name val="ＭＳ Ｐゴシック"/>
      <family val="3"/>
      <charset val="128"/>
    </font>
    <font>
      <sz val="16"/>
      <color rgb="FFFF0000"/>
      <name val="ＭＳ Ｐゴシック"/>
      <family val="3"/>
      <charset val="128"/>
    </font>
    <font>
      <b/>
      <sz val="20"/>
      <color theme="0"/>
      <name val="ＭＳ Ｐゴシック"/>
      <family val="3"/>
      <charset val="128"/>
    </font>
    <font>
      <sz val="11"/>
      <name val="ＭＳ Ｐゴシック"/>
      <family val="3"/>
      <charset val="128"/>
    </font>
    <font>
      <sz val="12"/>
      <name val="ＭＳ Ｐゴシック"/>
      <family val="3"/>
      <charset val="128"/>
    </font>
    <font>
      <sz val="26"/>
      <name val="ＭＳ Ｐゴシック"/>
      <family val="3"/>
      <charset val="128"/>
    </font>
    <font>
      <b/>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游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
      <b/>
      <u/>
      <sz val="11"/>
      <color rgb="FFFF0000"/>
      <name val="ＭＳ Ｐゴシック"/>
      <family val="3"/>
      <charset val="128"/>
    </font>
    <font>
      <sz val="11"/>
      <name val="ＭＳ ゴシック"/>
      <family val="3"/>
      <charset val="128"/>
    </font>
    <font>
      <sz val="9"/>
      <name val="ＭＳ 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CCFFFF"/>
        <bgColor indexed="64"/>
      </patternFill>
    </fill>
    <fill>
      <patternFill patternType="solid">
        <fgColor rgb="FFFFFF99"/>
        <bgColor indexed="64"/>
      </patternFill>
    </fill>
    <fill>
      <patternFill patternType="solid">
        <fgColor rgb="FFFFCCFF"/>
        <bgColor indexed="64"/>
      </patternFill>
    </fill>
    <fill>
      <patternFill patternType="solid">
        <fgColor rgb="FFCCCCFF"/>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7">
    <xf numFmtId="0" fontId="0" fillId="0" borderId="0">
      <alignment vertical="center"/>
    </xf>
    <xf numFmtId="0" fontId="4" fillId="0" borderId="0"/>
    <xf numFmtId="0" fontId="7" fillId="0" borderId="0"/>
    <xf numFmtId="0" fontId="17" fillId="0" borderId="0"/>
    <xf numFmtId="38" fontId="17" fillId="0" borderId="0" applyFont="0" applyFill="0" applyBorder="0" applyAlignment="0" applyProtection="0"/>
    <xf numFmtId="0" fontId="17" fillId="0" borderId="0"/>
    <xf numFmtId="0" fontId="30" fillId="0" borderId="0">
      <alignment vertical="center"/>
    </xf>
  </cellStyleXfs>
  <cellXfs count="235">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1" applyAlignment="1">
      <alignment vertical="center"/>
    </xf>
    <xf numFmtId="0" fontId="4" fillId="0" borderId="1" xfId="1" applyBorder="1" applyAlignment="1">
      <alignment horizontal="center" vertical="center"/>
    </xf>
    <xf numFmtId="176" fontId="4" fillId="0" borderId="1" xfId="1" applyNumberFormat="1" applyBorder="1" applyAlignment="1" applyProtection="1">
      <alignment horizontal="center" vertical="center"/>
      <protection locked="0"/>
    </xf>
    <xf numFmtId="0" fontId="4" fillId="0" borderId="1" xfId="1" applyBorder="1" applyAlignment="1" applyProtection="1">
      <alignment horizontal="center" vertical="center"/>
      <protection locked="0"/>
    </xf>
    <xf numFmtId="0" fontId="4" fillId="0" borderId="1" xfId="1" applyBorder="1" applyAlignment="1" applyProtection="1">
      <alignment vertical="center"/>
      <protection locked="0"/>
    </xf>
    <xf numFmtId="176" fontId="4" fillId="0" borderId="1" xfId="1" applyNumberFormat="1" applyBorder="1" applyAlignment="1" applyProtection="1">
      <alignment horizontal="left" vertical="center"/>
      <protection locked="0"/>
    </xf>
    <xf numFmtId="0" fontId="0" fillId="0" borderId="1" xfId="1" applyFont="1" applyBorder="1" applyAlignment="1" applyProtection="1">
      <alignment horizontal="center" vertical="center"/>
      <protection locked="0"/>
    </xf>
    <xf numFmtId="0" fontId="2" fillId="0" borderId="1" xfId="1" applyFont="1" applyBorder="1" applyAlignment="1" applyProtection="1">
      <alignment horizontal="left"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1" xfId="1" applyFont="1" applyBorder="1" applyAlignment="1" applyProtection="1">
      <alignment vertical="center"/>
      <protection locked="0"/>
    </xf>
    <xf numFmtId="58" fontId="2" fillId="0" borderId="1" xfId="1" applyNumberFormat="1" applyFont="1" applyBorder="1" applyAlignment="1" applyProtection="1">
      <alignment horizontal="left" vertical="center"/>
      <protection locked="0"/>
    </xf>
    <xf numFmtId="176" fontId="2" fillId="0" borderId="1" xfId="1" applyNumberFormat="1" applyFont="1" applyBorder="1" applyAlignment="1" applyProtection="1">
      <alignment horizontal="center" vertical="center"/>
      <protection locked="0"/>
    </xf>
    <xf numFmtId="0" fontId="2" fillId="0" borderId="1" xfId="2" applyFont="1" applyBorder="1" applyAlignment="1" applyProtection="1">
      <alignment vertical="center"/>
      <protection locked="0"/>
    </xf>
    <xf numFmtId="0" fontId="2" fillId="0" borderId="1" xfId="2" applyFont="1" applyBorder="1" applyAlignment="1">
      <alignment horizontal="center" vertical="center"/>
    </xf>
    <xf numFmtId="0" fontId="2" fillId="0" borderId="1" xfId="2" applyFont="1" applyBorder="1" applyAlignment="1" applyProtection="1">
      <alignment horizontal="left" vertical="center"/>
      <protection locked="0"/>
    </xf>
    <xf numFmtId="0" fontId="2" fillId="0" borderId="1" xfId="1" applyFont="1" applyBorder="1" applyAlignment="1" applyProtection="1">
      <alignment horizontal="left"/>
      <protection locked="0"/>
    </xf>
    <xf numFmtId="176" fontId="4" fillId="0" borderId="0" xfId="1" applyNumberFormat="1" applyAlignment="1" applyProtection="1">
      <alignment vertical="center"/>
      <protection locked="0"/>
    </xf>
    <xf numFmtId="176" fontId="4" fillId="2" borderId="1" xfId="1" applyNumberFormat="1" applyFill="1" applyBorder="1" applyAlignment="1" applyProtection="1">
      <alignment vertical="center"/>
      <protection locked="0"/>
    </xf>
    <xf numFmtId="0" fontId="2" fillId="0" borderId="8" xfId="1" applyFont="1" applyBorder="1" applyAlignment="1">
      <alignment horizontal="center" vertical="center"/>
    </xf>
    <xf numFmtId="0" fontId="4" fillId="0" borderId="8" xfId="1" applyBorder="1" applyAlignment="1">
      <alignment horizontal="center" vertical="center"/>
    </xf>
    <xf numFmtId="0" fontId="2" fillId="0" borderId="9" xfId="1" applyFont="1" applyBorder="1" applyAlignment="1">
      <alignment vertical="center"/>
    </xf>
    <xf numFmtId="0" fontId="2" fillId="0" borderId="10" xfId="1" applyFont="1" applyBorder="1" applyAlignment="1" applyProtection="1">
      <alignment vertical="center"/>
      <protection locked="0"/>
    </xf>
    <xf numFmtId="0" fontId="2" fillId="0" borderId="10" xfId="1" applyFont="1" applyBorder="1" applyAlignment="1">
      <alignment horizontal="center" vertical="center"/>
    </xf>
    <xf numFmtId="0" fontId="2" fillId="0" borderId="10" xfId="1" applyFont="1" applyBorder="1" applyAlignment="1" applyProtection="1">
      <alignment horizontal="center" vertical="center"/>
      <protection locked="0"/>
    </xf>
    <xf numFmtId="176" fontId="2" fillId="0" borderId="10" xfId="1" applyNumberFormat="1" applyFont="1" applyBorder="1" applyAlignment="1" applyProtection="1">
      <alignment horizontal="center" vertical="center"/>
      <protection locked="0"/>
    </xf>
    <xf numFmtId="0" fontId="4" fillId="0" borderId="11" xfId="1" applyBorder="1" applyAlignment="1">
      <alignment horizontal="center" vertical="center"/>
    </xf>
    <xf numFmtId="0" fontId="2" fillId="0" borderId="6" xfId="1" applyFont="1" applyBorder="1" applyAlignment="1">
      <alignment vertical="center"/>
    </xf>
    <xf numFmtId="0" fontId="4" fillId="0" borderId="3" xfId="1" applyBorder="1" applyAlignment="1">
      <alignment horizontal="center" vertical="center"/>
    </xf>
    <xf numFmtId="0" fontId="2" fillId="0" borderId="7" xfId="1" applyFont="1" applyBorder="1" applyAlignment="1">
      <alignment vertical="center"/>
    </xf>
    <xf numFmtId="0" fontId="2" fillId="0" borderId="4" xfId="1" applyFont="1" applyBorder="1" applyAlignment="1" applyProtection="1">
      <alignment vertical="center"/>
      <protection locked="0"/>
    </xf>
    <xf numFmtId="0" fontId="2" fillId="0" borderId="4" xfId="1" applyFont="1" applyBorder="1" applyAlignment="1">
      <alignment horizontal="center" vertical="center"/>
    </xf>
    <xf numFmtId="0" fontId="2" fillId="0" borderId="4" xfId="1" applyFont="1" applyBorder="1" applyAlignment="1" applyProtection="1">
      <alignment horizontal="center" vertical="center"/>
      <protection locked="0"/>
    </xf>
    <xf numFmtId="0" fontId="4" fillId="0" borderId="5" xfId="1" applyBorder="1" applyAlignment="1">
      <alignment horizontal="center" vertical="center"/>
    </xf>
    <xf numFmtId="176" fontId="2" fillId="0" borderId="4" xfId="1" applyNumberFormat="1" applyFont="1" applyBorder="1" applyAlignment="1" applyProtection="1">
      <alignment horizontal="center" vertical="center"/>
      <protection locked="0"/>
    </xf>
    <xf numFmtId="0" fontId="2" fillId="0" borderId="10" xfId="2" applyFont="1" applyBorder="1" applyAlignment="1" applyProtection="1">
      <alignment horizontal="left" vertical="center"/>
      <protection locked="0"/>
    </xf>
    <xf numFmtId="0" fontId="2" fillId="0" borderId="10" xfId="2" applyFont="1" applyBorder="1" applyAlignment="1">
      <alignment horizontal="center" vertical="center"/>
    </xf>
    <xf numFmtId="0" fontId="2" fillId="0" borderId="10" xfId="2" applyFont="1" applyBorder="1" applyAlignment="1" applyProtection="1">
      <alignment vertical="center"/>
      <protection locked="0"/>
    </xf>
    <xf numFmtId="0" fontId="2" fillId="0" borderId="4" xfId="2" applyFont="1" applyBorder="1" applyAlignment="1">
      <alignment horizontal="center" vertical="center"/>
    </xf>
    <xf numFmtId="0" fontId="2" fillId="0" borderId="4" xfId="2" applyFont="1" applyBorder="1" applyAlignment="1" applyProtection="1">
      <alignment vertical="center"/>
      <protection locked="0"/>
    </xf>
    <xf numFmtId="58" fontId="2" fillId="0" borderId="10" xfId="1" applyNumberFormat="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5" fillId="0" borderId="10" xfId="1" applyFont="1" applyBorder="1" applyAlignment="1" applyProtection="1">
      <alignment vertical="center"/>
      <protection locked="0"/>
    </xf>
    <xf numFmtId="0" fontId="4" fillId="0" borderId="10" xfId="1" applyBorder="1" applyAlignment="1">
      <alignment horizontal="center" vertical="center"/>
    </xf>
    <xf numFmtId="0" fontId="0" fillId="0" borderId="10" xfId="1" applyFont="1" applyBorder="1" applyAlignment="1" applyProtection="1">
      <alignment horizontal="center" vertical="center"/>
      <protection locked="0"/>
    </xf>
    <xf numFmtId="0" fontId="4" fillId="0" borderId="10" xfId="1" applyBorder="1" applyAlignment="1" applyProtection="1">
      <alignment horizontal="center" vertical="center"/>
      <protection locked="0"/>
    </xf>
    <xf numFmtId="58" fontId="5" fillId="0" borderId="10" xfId="1" applyNumberFormat="1" applyFont="1" applyBorder="1" applyAlignment="1" applyProtection="1">
      <alignment horizontal="left" vertical="center"/>
      <protection locked="0"/>
    </xf>
    <xf numFmtId="0" fontId="4" fillId="0" borderId="4" xfId="1" applyBorder="1" applyAlignment="1" applyProtection="1">
      <alignment vertical="center"/>
      <protection locked="0"/>
    </xf>
    <xf numFmtId="0" fontId="4" fillId="0" borderId="4" xfId="1" applyBorder="1" applyAlignment="1">
      <alignment horizontal="center" vertical="center"/>
    </xf>
    <xf numFmtId="0" fontId="0" fillId="0" borderId="4" xfId="1" applyFont="1" applyBorder="1" applyAlignment="1" applyProtection="1">
      <alignment horizontal="center" vertical="center"/>
      <protection locked="0"/>
    </xf>
    <xf numFmtId="0" fontId="4" fillId="0" borderId="4" xfId="1" applyBorder="1" applyAlignment="1" applyProtection="1">
      <alignment horizontal="center" vertical="center"/>
      <protection locked="0"/>
    </xf>
    <xf numFmtId="176" fontId="4" fillId="0" borderId="4" xfId="1" applyNumberFormat="1" applyBorder="1" applyAlignment="1" applyProtection="1">
      <alignment horizontal="center" vertical="center"/>
      <protection locked="0"/>
    </xf>
    <xf numFmtId="0" fontId="9" fillId="0" borderId="0" xfId="1" applyFont="1" applyAlignment="1">
      <alignment vertical="center"/>
    </xf>
    <xf numFmtId="0" fontId="2" fillId="0" borderId="10"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2" fillId="0" borderId="10" xfId="2" applyFont="1" applyBorder="1" applyAlignment="1" applyProtection="1">
      <alignment horizontal="center" vertical="center"/>
      <protection locked="0"/>
    </xf>
    <xf numFmtId="0" fontId="2" fillId="0" borderId="1"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11" fillId="0" borderId="0" xfId="0" applyFont="1">
      <alignment vertical="center"/>
    </xf>
    <xf numFmtId="49" fontId="0" fillId="0" borderId="0" xfId="0" applyNumberFormat="1">
      <alignment vertical="center"/>
    </xf>
    <xf numFmtId="0" fontId="0" fillId="4" borderId="8" xfId="0" applyFill="1" applyBorder="1" applyAlignment="1">
      <alignment horizontal="center" vertical="center"/>
    </xf>
    <xf numFmtId="0" fontId="12" fillId="4" borderId="2" xfId="0" applyFont="1" applyFill="1" applyBorder="1" applyAlignment="1">
      <alignment horizontal="center" vertical="center"/>
    </xf>
    <xf numFmtId="0" fontId="13" fillId="0" borderId="0" xfId="0" applyFont="1">
      <alignment vertical="center"/>
    </xf>
    <xf numFmtId="49" fontId="13" fillId="0" borderId="0" xfId="0" applyNumberFormat="1" applyFont="1">
      <alignment vertical="center"/>
    </xf>
    <xf numFmtId="0" fontId="14" fillId="0" borderId="0" xfId="0" applyFont="1" applyAlignment="1">
      <alignment horizontal="left" vertical="center"/>
    </xf>
    <xf numFmtId="0" fontId="13" fillId="0" borderId="0" xfId="0" applyFont="1" applyAlignment="1">
      <alignment horizontal="center" vertical="center"/>
    </xf>
    <xf numFmtId="49" fontId="0" fillId="0" borderId="1" xfId="0" applyNumberFormat="1" applyBorder="1" applyAlignment="1">
      <alignment horizontal="center" vertical="center"/>
    </xf>
    <xf numFmtId="0" fontId="0" fillId="6" borderId="12" xfId="0" applyFill="1" applyBorder="1" applyAlignment="1">
      <alignment horizontal="center" vertical="center"/>
    </xf>
    <xf numFmtId="0" fontId="13" fillId="5" borderId="1" xfId="0" applyFont="1" applyFill="1" applyBorder="1" applyAlignment="1">
      <alignment horizontal="center" vertical="center"/>
    </xf>
    <xf numFmtId="13" fontId="13" fillId="5" borderId="1" xfId="0" applyNumberFormat="1" applyFont="1" applyFill="1" applyBorder="1" applyAlignment="1">
      <alignment horizontal="center" vertical="center"/>
    </xf>
    <xf numFmtId="0" fontId="0" fillId="7" borderId="1" xfId="0" applyFill="1" applyBorder="1">
      <alignment vertical="center"/>
    </xf>
    <xf numFmtId="0" fontId="13" fillId="7" borderId="1" xfId="0" applyFont="1" applyFill="1" applyBorder="1">
      <alignment vertical="center"/>
    </xf>
    <xf numFmtId="0" fontId="11" fillId="0" borderId="0" xfId="0" applyFont="1" applyAlignment="1">
      <alignment horizontal="left" vertical="center"/>
    </xf>
    <xf numFmtId="0" fontId="0" fillId="0" borderId="14" xfId="0" applyBorder="1" applyAlignment="1">
      <alignment horizontal="center" vertical="center"/>
    </xf>
    <xf numFmtId="0" fontId="0" fillId="3" borderId="9" xfId="0" applyFill="1" applyBorder="1" applyAlignment="1">
      <alignment horizontal="center" vertical="center"/>
    </xf>
    <xf numFmtId="49" fontId="0" fillId="0" borderId="6" xfId="0" applyNumberFormat="1" applyBorder="1" applyAlignment="1">
      <alignment horizontal="center" vertical="center"/>
    </xf>
    <xf numFmtId="13" fontId="13" fillId="5" borderId="3" xfId="0" applyNumberFormat="1" applyFont="1" applyFill="1" applyBorder="1" applyAlignment="1">
      <alignment horizontal="center" vertical="center"/>
    </xf>
    <xf numFmtId="0" fontId="13" fillId="5" borderId="3" xfId="0" applyFont="1" applyFill="1" applyBorder="1" applyAlignment="1">
      <alignment horizontal="center" vertical="center"/>
    </xf>
    <xf numFmtId="49" fontId="0" fillId="0" borderId="7" xfId="0" applyNumberFormat="1" applyBorder="1" applyAlignment="1">
      <alignment horizontal="center" vertical="center"/>
    </xf>
    <xf numFmtId="0" fontId="0" fillId="6" borderId="19" xfId="0" applyFill="1" applyBorder="1" applyAlignment="1">
      <alignment horizontal="center" vertical="center"/>
    </xf>
    <xf numFmtId="0" fontId="13" fillId="5" borderId="5" xfId="0" applyFont="1" applyFill="1" applyBorder="1" applyAlignment="1">
      <alignment horizontal="center" vertical="center"/>
    </xf>
    <xf numFmtId="0" fontId="12" fillId="0" borderId="2" xfId="0" applyFont="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13" fillId="5" borderId="4" xfId="0" applyFont="1" applyFill="1" applyBorder="1" applyAlignment="1">
      <alignment horizontal="center" vertical="center"/>
    </xf>
    <xf numFmtId="13" fontId="13" fillId="5" borderId="5" xfId="0" applyNumberFormat="1" applyFont="1" applyFill="1" applyBorder="1" applyAlignment="1">
      <alignment horizontal="center" vertical="center"/>
    </xf>
    <xf numFmtId="0" fontId="0" fillId="4" borderId="9" xfId="0" applyFill="1" applyBorder="1" applyAlignment="1">
      <alignment horizontal="center" vertical="center"/>
    </xf>
    <xf numFmtId="49" fontId="0" fillId="0" borderId="28" xfId="0" applyNumberFormat="1" applyBorder="1" applyAlignment="1">
      <alignment horizontal="center" vertical="center"/>
    </xf>
    <xf numFmtId="0" fontId="0" fillId="6" borderId="20" xfId="0" applyFill="1" applyBorder="1" applyAlignment="1">
      <alignment horizontal="center" vertical="center"/>
    </xf>
    <xf numFmtId="0" fontId="13" fillId="5" borderId="2" xfId="0" applyFont="1" applyFill="1" applyBorder="1" applyAlignment="1">
      <alignment horizontal="center" vertical="center"/>
    </xf>
    <xf numFmtId="13" fontId="13" fillId="5" borderId="29" xfId="0" applyNumberFormat="1" applyFont="1" applyFill="1" applyBorder="1" applyAlignment="1">
      <alignment horizontal="center" vertical="center"/>
    </xf>
    <xf numFmtId="0" fontId="0" fillId="3" borderId="28" xfId="0" applyFill="1" applyBorder="1" applyAlignment="1">
      <alignment horizontal="center" vertical="center"/>
    </xf>
    <xf numFmtId="0" fontId="13" fillId="9" borderId="2" xfId="0" applyFont="1" applyFill="1" applyBorder="1">
      <alignment vertical="center"/>
    </xf>
    <xf numFmtId="0" fontId="13" fillId="9" borderId="1" xfId="0" applyFont="1" applyFill="1" applyBorder="1">
      <alignment vertical="center"/>
    </xf>
    <xf numFmtId="0" fontId="17" fillId="0" borderId="0" xfId="3" applyAlignment="1">
      <alignment horizontal="distributed"/>
    </xf>
    <xf numFmtId="0" fontId="17" fillId="0" borderId="0" xfId="3"/>
    <xf numFmtId="0" fontId="17" fillId="0" borderId="21" xfId="3" applyBorder="1"/>
    <xf numFmtId="0" fontId="18" fillId="0" borderId="21" xfId="3" applyFont="1" applyBorder="1"/>
    <xf numFmtId="0" fontId="17" fillId="0" borderId="21" xfId="3" applyBorder="1" applyAlignment="1">
      <alignment horizontal="right"/>
    </xf>
    <xf numFmtId="0" fontId="18" fillId="0" borderId="21" xfId="3" applyFont="1" applyBorder="1" applyAlignment="1">
      <alignment horizontal="right"/>
    </xf>
    <xf numFmtId="0" fontId="18" fillId="0" borderId="21" xfId="3" applyFont="1" applyBorder="1" applyAlignment="1">
      <alignment horizontal="left"/>
    </xf>
    <xf numFmtId="0" fontId="18" fillId="0" borderId="34" xfId="3" applyFont="1" applyBorder="1"/>
    <xf numFmtId="0" fontId="17" fillId="0" borderId="34" xfId="3" applyBorder="1"/>
    <xf numFmtId="0" fontId="18" fillId="0" borderId="0" xfId="3" applyFont="1"/>
    <xf numFmtId="0" fontId="17" fillId="0" borderId="0" xfId="3" applyAlignment="1">
      <alignment vertical="center"/>
    </xf>
    <xf numFmtId="0" fontId="21" fillId="0" borderId="0" xfId="3" applyFont="1"/>
    <xf numFmtId="0" fontId="22" fillId="0" borderId="0" xfId="3" applyFont="1"/>
    <xf numFmtId="0" fontId="23" fillId="0" borderId="35" xfId="3" applyFont="1" applyBorder="1" applyAlignment="1">
      <alignment horizontal="center" vertical="center" wrapText="1"/>
    </xf>
    <xf numFmtId="38" fontId="23" fillId="0" borderId="11" xfId="4" applyFont="1" applyFill="1" applyBorder="1" applyAlignment="1">
      <alignment horizontal="center" vertical="center" wrapText="1"/>
    </xf>
    <xf numFmtId="38" fontId="22" fillId="0" borderId="5" xfId="4" applyFont="1" applyFill="1" applyBorder="1"/>
    <xf numFmtId="38" fontId="22" fillId="0" borderId="0" xfId="4" applyFont="1" applyFill="1"/>
    <xf numFmtId="0" fontId="24" fillId="0" borderId="0" xfId="3" applyFont="1" applyAlignment="1">
      <alignment vertical="center"/>
    </xf>
    <xf numFmtId="38" fontId="21" fillId="0" borderId="0" xfId="4" applyFont="1"/>
    <xf numFmtId="0" fontId="20" fillId="0" borderId="0" xfId="3" applyFont="1"/>
    <xf numFmtId="0" fontId="22" fillId="0" borderId="13" xfId="3" applyFont="1" applyBorder="1"/>
    <xf numFmtId="0" fontId="22" fillId="0" borderId="14" xfId="3" applyFont="1" applyBorder="1" applyAlignment="1">
      <alignment horizontal="center"/>
    </xf>
    <xf numFmtId="0" fontId="22" fillId="0" borderId="1" xfId="3" applyFont="1" applyBorder="1" applyAlignment="1">
      <alignment horizontal="center"/>
    </xf>
    <xf numFmtId="0" fontId="22" fillId="0" borderId="1" xfId="3" applyFont="1" applyBorder="1"/>
    <xf numFmtId="38" fontId="22" fillId="0" borderId="0" xfId="4" applyFont="1"/>
    <xf numFmtId="0" fontId="21" fillId="0" borderId="22" xfId="3" applyFont="1" applyBorder="1"/>
    <xf numFmtId="0" fontId="22" fillId="0" borderId="23" xfId="3" applyFont="1" applyBorder="1"/>
    <xf numFmtId="38" fontId="0" fillId="0" borderId="0" xfId="4" applyFont="1"/>
    <xf numFmtId="0" fontId="20" fillId="0" borderId="0" xfId="3" applyFont="1" applyAlignment="1">
      <alignment horizontal="left"/>
    </xf>
    <xf numFmtId="0" fontId="29" fillId="0" borderId="0" xfId="3" applyFont="1" applyAlignment="1">
      <alignment vertical="center"/>
    </xf>
    <xf numFmtId="0" fontId="31" fillId="0" borderId="39" xfId="6" applyFont="1" applyBorder="1">
      <alignment vertical="center"/>
    </xf>
    <xf numFmtId="0" fontId="35" fillId="0" borderId="0" xfId="5" applyFont="1" applyAlignment="1">
      <alignment vertical="center"/>
    </xf>
    <xf numFmtId="0" fontId="31" fillId="0" borderId="0" xfId="3" applyFont="1" applyAlignment="1">
      <alignment vertical="center"/>
    </xf>
    <xf numFmtId="0" fontId="35" fillId="0" borderId="40" xfId="5" applyFont="1" applyBorder="1" applyAlignment="1">
      <alignment vertical="center"/>
    </xf>
    <xf numFmtId="0" fontId="31" fillId="0" borderId="0" xfId="6" applyFont="1">
      <alignment vertical="center"/>
    </xf>
    <xf numFmtId="0" fontId="35" fillId="0" borderId="0" xfId="6" applyFont="1">
      <alignment vertical="center"/>
    </xf>
    <xf numFmtId="0" fontId="31" fillId="0" borderId="40" xfId="5" applyFont="1" applyBorder="1" applyAlignment="1">
      <alignment vertical="center"/>
    </xf>
    <xf numFmtId="0" fontId="33" fillId="0" borderId="39" xfId="6" applyFont="1" applyBorder="1">
      <alignment vertical="center"/>
    </xf>
    <xf numFmtId="0" fontId="31" fillId="0" borderId="41" xfId="6" applyFont="1" applyBorder="1">
      <alignment vertical="center"/>
    </xf>
    <xf numFmtId="0" fontId="35" fillId="0" borderId="42" xfId="5" applyFont="1" applyBorder="1" applyAlignment="1">
      <alignment vertical="center"/>
    </xf>
    <xf numFmtId="0" fontId="31" fillId="0" borderId="42" xfId="3" applyFont="1" applyBorder="1" applyAlignment="1">
      <alignment vertical="center"/>
    </xf>
    <xf numFmtId="0" fontId="31" fillId="0" borderId="43" xfId="5" applyFont="1" applyBorder="1" applyAlignment="1">
      <alignment vertical="center"/>
    </xf>
    <xf numFmtId="0" fontId="37" fillId="0" borderId="0" xfId="3" applyFont="1" applyAlignment="1">
      <alignment horizontal="left"/>
    </xf>
    <xf numFmtId="0" fontId="37" fillId="0" borderId="0" xfId="3" applyFont="1"/>
    <xf numFmtId="0" fontId="29" fillId="0" borderId="0" xfId="3" applyFont="1"/>
    <xf numFmtId="0" fontId="21" fillId="0" borderId="22" xfId="3" applyFont="1" applyBorder="1" applyAlignment="1">
      <alignment vertical="center"/>
    </xf>
    <xf numFmtId="0" fontId="22" fillId="0" borderId="1" xfId="3" applyFont="1" applyBorder="1" applyAlignment="1">
      <alignment horizontal="center" shrinkToFit="1"/>
    </xf>
    <xf numFmtId="0" fontId="22" fillId="5" borderId="7" xfId="3" applyFont="1" applyFill="1" applyBorder="1"/>
    <xf numFmtId="0" fontId="22" fillId="5" borderId="14" xfId="3" applyFont="1" applyFill="1" applyBorder="1"/>
    <xf numFmtId="0" fontId="22" fillId="5" borderId="1" xfId="3" applyFont="1" applyFill="1" applyBorder="1"/>
    <xf numFmtId="0" fontId="17" fillId="0" borderId="45" xfId="3" applyBorder="1"/>
    <xf numFmtId="0" fontId="17" fillId="0" borderId="20" xfId="3" applyBorder="1"/>
    <xf numFmtId="0" fontId="13" fillId="6" borderId="15" xfId="0" applyFont="1" applyFill="1" applyBorder="1" applyAlignment="1">
      <alignment horizontal="left" vertical="center" indent="1"/>
    </xf>
    <xf numFmtId="0" fontId="13" fillId="6" borderId="14" xfId="0" applyFont="1" applyFill="1" applyBorder="1" applyAlignment="1">
      <alignment horizontal="left" vertical="center" indent="1"/>
    </xf>
    <xf numFmtId="0" fontId="13" fillId="6" borderId="16" xfId="0" applyFont="1" applyFill="1" applyBorder="1" applyAlignment="1">
      <alignment horizontal="left" vertical="center" indent="1"/>
    </xf>
    <xf numFmtId="0" fontId="13" fillId="6" borderId="12" xfId="0" applyFont="1" applyFill="1" applyBorder="1" applyAlignment="1">
      <alignment horizontal="left" vertical="center" indent="1"/>
    </xf>
    <xf numFmtId="0" fontId="13" fillId="6" borderId="17" xfId="0" applyFont="1" applyFill="1" applyBorder="1" applyAlignment="1">
      <alignment horizontal="left" vertical="center" indent="1"/>
    </xf>
    <xf numFmtId="0" fontId="13" fillId="6" borderId="34" xfId="0" applyFont="1" applyFill="1" applyBorder="1" applyAlignment="1">
      <alignment horizontal="left" vertical="center" indent="1"/>
    </xf>
    <xf numFmtId="0" fontId="40" fillId="0" borderId="0" xfId="0" applyFont="1" applyAlignment="1">
      <alignment horizontal="center" vertical="center"/>
    </xf>
    <xf numFmtId="0" fontId="40" fillId="0" borderId="0" xfId="0" applyFont="1" applyAlignment="1">
      <alignment horizontal="center"/>
    </xf>
    <xf numFmtId="0" fontId="40" fillId="0" borderId="0" xfId="0" applyFont="1" applyAlignment="1"/>
    <xf numFmtId="0" fontId="0" fillId="0" borderId="0" xfId="0" applyAlignment="1"/>
    <xf numFmtId="0" fontId="41" fillId="0" borderId="0" xfId="0" applyFont="1" applyAlignment="1">
      <alignment horizontal="center" vertical="center"/>
    </xf>
    <xf numFmtId="0" fontId="40" fillId="0" borderId="9" xfId="0" applyFont="1" applyBorder="1" applyAlignment="1">
      <alignment horizontal="left" vertical="center" wrapText="1"/>
    </xf>
    <xf numFmtId="0" fontId="40" fillId="0" borderId="6" xfId="0" applyFont="1" applyBorder="1">
      <alignment vertical="center"/>
    </xf>
    <xf numFmtId="0" fontId="40" fillId="0" borderId="7" xfId="0" applyFont="1" applyBorder="1">
      <alignment vertical="center"/>
    </xf>
    <xf numFmtId="0" fontId="20" fillId="0" borderId="0" xfId="3" applyFont="1" applyAlignment="1">
      <alignment vertical="top" wrapText="1"/>
    </xf>
    <xf numFmtId="0" fontId="17" fillId="0" borderId="0" xfId="3" applyAlignment="1">
      <alignment vertical="top" wrapText="1"/>
    </xf>
    <xf numFmtId="0" fontId="17" fillId="0" borderId="0" xfId="3" applyAlignment="1">
      <alignment vertical="top"/>
    </xf>
    <xf numFmtId="0" fontId="22" fillId="0" borderId="12" xfId="3" applyFont="1" applyBorder="1" applyAlignment="1">
      <alignment horizontal="center"/>
    </xf>
    <xf numFmtId="0" fontId="17" fillId="0" borderId="14" xfId="3" applyBorder="1" applyAlignment="1">
      <alignment horizontal="center"/>
    </xf>
    <xf numFmtId="0" fontId="22" fillId="0" borderId="12" xfId="3" applyFont="1" applyBorder="1"/>
    <xf numFmtId="0" fontId="17" fillId="0" borderId="14" xfId="3" applyBorder="1"/>
    <xf numFmtId="0" fontId="17" fillId="0" borderId="44" xfId="3" applyBorder="1" applyAlignment="1">
      <alignment horizontal="center"/>
    </xf>
    <xf numFmtId="0" fontId="0" fillId="0" borderId="46" xfId="0" applyBorder="1" applyAlignment="1">
      <alignment horizontal="center"/>
    </xf>
    <xf numFmtId="0" fontId="17" fillId="0" borderId="22" xfId="3" applyBorder="1"/>
    <xf numFmtId="0" fontId="0" fillId="0" borderId="23" xfId="0" applyBorder="1" applyAlignment="1"/>
    <xf numFmtId="0" fontId="0" fillId="0" borderId="24" xfId="0" applyBorder="1" applyAlignment="1"/>
    <xf numFmtId="38" fontId="25" fillId="0" borderId="22" xfId="3" applyNumberFormat="1" applyFont="1" applyBorder="1"/>
    <xf numFmtId="0" fontId="26" fillId="0" borderId="24" xfId="3" applyFont="1" applyBorder="1"/>
    <xf numFmtId="0" fontId="28" fillId="11" borderId="36" xfId="5" applyFont="1" applyFill="1" applyBorder="1" applyAlignment="1">
      <alignment vertical="center" wrapText="1"/>
    </xf>
    <xf numFmtId="0" fontId="21" fillId="11" borderId="37" xfId="3" applyFont="1" applyFill="1" applyBorder="1" applyAlignment="1">
      <alignment vertical="center" wrapText="1"/>
    </xf>
    <xf numFmtId="0" fontId="21" fillId="11" borderId="38" xfId="3" applyFont="1" applyFill="1" applyBorder="1" applyAlignment="1">
      <alignment vertical="center" wrapText="1"/>
    </xf>
    <xf numFmtId="0" fontId="28" fillId="11" borderId="39" xfId="5" applyFont="1" applyFill="1" applyBorder="1" applyAlignment="1">
      <alignment vertical="center" wrapText="1"/>
    </xf>
    <xf numFmtId="0" fontId="21" fillId="11" borderId="0" xfId="3" applyFont="1" applyFill="1" applyAlignment="1">
      <alignment vertical="center" wrapText="1"/>
    </xf>
    <xf numFmtId="0" fontId="21" fillId="11" borderId="40" xfId="3" applyFont="1" applyFill="1" applyBorder="1" applyAlignment="1">
      <alignment vertical="center" wrapText="1"/>
    </xf>
    <xf numFmtId="0" fontId="21" fillId="11" borderId="39" xfId="3" applyFont="1" applyFill="1" applyBorder="1" applyAlignment="1">
      <alignment vertical="center" wrapText="1"/>
    </xf>
    <xf numFmtId="38" fontId="38" fillId="5" borderId="22" xfId="3" applyNumberFormat="1" applyFont="1" applyFill="1" applyBorder="1" applyAlignment="1">
      <alignment horizontal="center" vertical="center"/>
    </xf>
    <xf numFmtId="0" fontId="38" fillId="5" borderId="24" xfId="3" applyFont="1" applyFill="1" applyBorder="1" applyAlignment="1">
      <alignment horizontal="center" vertical="center"/>
    </xf>
    <xf numFmtId="0" fontId="17" fillId="0" borderId="12" xfId="3" applyBorder="1" applyAlignment="1" applyProtection="1">
      <alignment vertical="center" shrinkToFit="1"/>
      <protection locked="0"/>
    </xf>
    <xf numFmtId="0" fontId="17" fillId="0" borderId="34" xfId="3" applyBorder="1" applyAlignment="1" applyProtection="1">
      <alignment vertical="center" shrinkToFit="1"/>
      <protection locked="0"/>
    </xf>
    <xf numFmtId="0" fontId="17" fillId="0" borderId="14" xfId="3" applyBorder="1" applyAlignment="1" applyProtection="1">
      <alignment vertical="center" shrinkToFit="1"/>
      <protection locked="0"/>
    </xf>
    <xf numFmtId="0" fontId="17" fillId="5" borderId="0" xfId="3" applyFill="1"/>
    <xf numFmtId="0" fontId="18" fillId="0" borderId="0" xfId="3" applyFont="1" applyAlignment="1">
      <alignment horizontal="left"/>
    </xf>
    <xf numFmtId="0" fontId="18" fillId="0" borderId="0" xfId="3" applyFont="1" applyAlignment="1">
      <alignment horizontal="distributed"/>
    </xf>
    <xf numFmtId="0" fontId="19" fillId="0" borderId="0" xfId="3" applyFont="1" applyAlignment="1">
      <alignment horizontal="distributed" vertical="center"/>
    </xf>
    <xf numFmtId="0" fontId="18" fillId="0" borderId="21" xfId="3" applyFont="1" applyBorder="1" applyAlignment="1">
      <alignment horizontal="center"/>
    </xf>
    <xf numFmtId="0" fontId="17" fillId="0" borderId="21" xfId="3" applyBorder="1" applyAlignment="1">
      <alignment horizontal="right"/>
    </xf>
    <xf numFmtId="0" fontId="18" fillId="0" borderId="21" xfId="3" applyFont="1" applyBorder="1" applyAlignment="1">
      <alignment horizontal="left"/>
    </xf>
    <xf numFmtId="0" fontId="40" fillId="6" borderId="10" xfId="0" applyFont="1" applyFill="1"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40" fillId="6" borderId="1" xfId="0" applyFont="1" applyFill="1"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40" fillId="6" borderId="4" xfId="0" applyFont="1" applyFill="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9" borderId="25" xfId="0" applyFill="1" applyBorder="1" applyAlignment="1">
      <alignment horizontal="center" vertical="center"/>
    </xf>
    <xf numFmtId="0" fontId="0" fillId="9" borderId="31" xfId="0" applyFill="1" applyBorder="1" applyAlignment="1">
      <alignment horizontal="center" vertical="center"/>
    </xf>
    <xf numFmtId="0" fontId="0" fillId="4" borderId="1" xfId="0" applyFill="1" applyBorder="1" applyAlignment="1">
      <alignment horizontal="center" vertical="center"/>
    </xf>
    <xf numFmtId="0" fontId="0" fillId="4" borderId="13" xfId="0" applyFill="1" applyBorder="1" applyAlignment="1">
      <alignment horizontal="center" vertical="center"/>
    </xf>
    <xf numFmtId="0" fontId="0" fillId="4" borderId="15" xfId="0" applyFill="1" applyBorder="1" applyAlignment="1">
      <alignment horizontal="center" vertical="center"/>
    </xf>
    <xf numFmtId="0" fontId="0" fillId="9" borderId="26" xfId="0" applyFill="1" applyBorder="1" applyAlignment="1">
      <alignment horizontal="center" vertical="center" wrapText="1"/>
    </xf>
    <xf numFmtId="0" fontId="0" fillId="9" borderId="32" xfId="0" applyFill="1" applyBorder="1" applyAlignment="1">
      <alignment horizontal="center" vertical="center"/>
    </xf>
    <xf numFmtId="0" fontId="0" fillId="4" borderId="12" xfId="0" applyFill="1" applyBorder="1" applyAlignment="1">
      <alignment horizontal="center" vertical="center"/>
    </xf>
    <xf numFmtId="0" fontId="0" fillId="9" borderId="27" xfId="0" applyFill="1" applyBorder="1" applyAlignment="1">
      <alignment horizontal="center" vertical="center"/>
    </xf>
    <xf numFmtId="0" fontId="0" fillId="9" borderId="33" xfId="0" applyFill="1" applyBorder="1" applyAlignment="1">
      <alignment horizontal="center" vertical="center"/>
    </xf>
    <xf numFmtId="0" fontId="0" fillId="9" borderId="26" xfId="0" applyFill="1" applyBorder="1" applyAlignment="1">
      <alignment horizontal="center" vertical="center"/>
    </xf>
    <xf numFmtId="0" fontId="0" fillId="3" borderId="14"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6" borderId="17" xfId="0" applyFill="1" applyBorder="1" applyAlignment="1">
      <alignment horizontal="center" vertical="center"/>
    </xf>
    <xf numFmtId="0" fontId="0" fillId="6" borderId="18" xfId="0" applyFill="1" applyBorder="1" applyAlignment="1">
      <alignment horizontal="center" vertical="center"/>
    </xf>
    <xf numFmtId="0" fontId="0" fillId="6" borderId="21" xfId="0" applyFill="1" applyBorder="1" applyAlignment="1">
      <alignment horizontal="center" vertical="center"/>
    </xf>
    <xf numFmtId="0" fontId="0" fillId="6" borderId="30" xfId="0" applyFill="1" applyBorder="1" applyAlignment="1">
      <alignment horizontal="center" vertical="center"/>
    </xf>
    <xf numFmtId="0" fontId="0" fillId="7" borderId="1" xfId="0" applyFill="1" applyBorder="1" applyAlignment="1">
      <alignment horizontal="center" vertical="center"/>
    </xf>
    <xf numFmtId="0" fontId="14" fillId="8" borderId="22" xfId="0" applyFont="1" applyFill="1" applyBorder="1" applyAlignment="1">
      <alignment horizontal="center" vertical="center"/>
    </xf>
    <xf numFmtId="0" fontId="14" fillId="8" borderId="23" xfId="0" applyFont="1" applyFill="1" applyBorder="1" applyAlignment="1">
      <alignment horizontal="center" vertical="center"/>
    </xf>
    <xf numFmtId="0" fontId="14" fillId="8" borderId="24" xfId="0" applyFont="1"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13" fillId="6" borderId="1" xfId="0" applyFont="1" applyFill="1" applyBorder="1" applyAlignment="1">
      <alignment horizontal="left" vertical="center" indent="1"/>
    </xf>
    <xf numFmtId="0" fontId="13" fillId="6" borderId="2" xfId="0" applyFont="1" applyFill="1" applyBorder="1" applyAlignment="1">
      <alignment horizontal="left" vertical="center" indent="1"/>
    </xf>
    <xf numFmtId="0" fontId="16" fillId="10" borderId="0" xfId="0" applyFont="1" applyFill="1" applyAlignment="1">
      <alignment horizontal="center" vertical="center"/>
    </xf>
    <xf numFmtId="0" fontId="14" fillId="0" borderId="0" xfId="0" applyFont="1" applyAlignment="1">
      <alignment horizontal="center" vertical="center"/>
    </xf>
  </cellXfs>
  <cellStyles count="7">
    <cellStyle name="桁区切り 2" xfId="4" xr:uid="{9D8270AB-C651-432D-A8F2-1E9FE2DA647B}"/>
    <cellStyle name="標準" xfId="0" builtinId="0"/>
    <cellStyle name="標準 2" xfId="1" xr:uid="{94709C73-C23B-4B4E-9279-730A59E6FB02}"/>
    <cellStyle name="標準 2 2" xfId="6" xr:uid="{996E238E-1CF0-4551-8E2F-EAE54E74DB8F}"/>
    <cellStyle name="標準 3" xfId="3" xr:uid="{6D6FD77D-8CCD-46B7-8809-0AAD465CAF24}"/>
    <cellStyle name="標準_平16年 総体 提出ﾒﾝﾊﾞｰ表" xfId="2" xr:uid="{08F26266-3F9A-42CA-BD11-F32F46FC7211}"/>
    <cellStyle name="標準_平成１７年度主催競技会要項〈案）" xfId="5" xr:uid="{A889C9E1-9BD4-4798-980D-FA110189AB6D}"/>
  </cellStyles>
  <dxfs count="0"/>
  <tableStyles count="0" defaultTableStyle="TableStyleMedium2" defaultPivotStyle="PivotStyleLight16"/>
  <colors>
    <mruColors>
      <color rgb="FFFFFF99"/>
      <color rgb="FFCCCC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533400</xdr:colOff>
      <xdr:row>3</xdr:row>
      <xdr:rowOff>45720</xdr:rowOff>
    </xdr:from>
    <xdr:to>
      <xdr:col>13</xdr:col>
      <xdr:colOff>594360</xdr:colOff>
      <xdr:row>20</xdr:row>
      <xdr:rowOff>157162</xdr:rowOff>
    </xdr:to>
    <xdr:sp macro="" textlink="">
      <xdr:nvSpPr>
        <xdr:cNvPr id="2" name="テキスト ボックス 1">
          <a:extLst>
            <a:ext uri="{FF2B5EF4-FFF2-40B4-BE49-F238E27FC236}">
              <a16:creationId xmlns:a16="http://schemas.microsoft.com/office/drawing/2014/main" id="{38E8FEBB-974A-4109-8EF5-AAC16B0483AC}"/>
            </a:ext>
          </a:extLst>
        </xdr:cNvPr>
        <xdr:cNvSpPr txBox="1"/>
      </xdr:nvSpPr>
      <xdr:spPr>
        <a:xfrm>
          <a:off x="6162675" y="660083"/>
          <a:ext cx="2747010" cy="37595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この「振込明細書」及び「エントリー票」の２つのシートに必要事項を入力し、申し込んでください。</a:t>
          </a:r>
          <a:endParaRPr kumimoji="1" lang="en-US" altLang="ja-JP" sz="2000"/>
        </a:p>
        <a:p>
          <a:pPr>
            <a:lnSpc>
              <a:spcPts val="2500"/>
            </a:lnSpc>
          </a:pPr>
          <a:endParaRPr kumimoji="1" lang="en-US" altLang="ja-JP" sz="2000"/>
        </a:p>
        <a:p>
          <a:pPr>
            <a:lnSpc>
              <a:spcPts val="2500"/>
            </a:lnSpc>
          </a:pPr>
          <a:r>
            <a:rPr kumimoji="1" lang="ja-JP" altLang="en-US" sz="2000"/>
            <a:t>また必要に応じ、参加承諾書を印刷して利用ください。</a:t>
          </a:r>
          <a:endParaRPr kumimoji="1" lang="en-US" altLang="ja-JP" sz="2000"/>
        </a:p>
        <a:p>
          <a:endParaRPr kumimoji="1" lang="en-US" altLang="ja-JP" sz="2000"/>
        </a:p>
        <a:p>
          <a:endParaRPr kumimoji="1" lang="en-US" altLang="ja-JP" sz="2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ADE8-CD9B-48BC-A361-3BB9EDB96B79}">
  <sheetPr codeName="Sheet4"/>
  <dimension ref="A2:H604"/>
  <sheetViews>
    <sheetView zoomScaleNormal="100" workbookViewId="0">
      <selection activeCell="C106" sqref="C106"/>
    </sheetView>
  </sheetViews>
  <sheetFormatPr defaultColWidth="10.625" defaultRowHeight="18" customHeight="1" x14ac:dyDescent="0.7"/>
  <cols>
    <col min="1" max="1" width="5.625" style="4" customWidth="1"/>
    <col min="2" max="2" width="15.625" style="4" bestFit="1" customWidth="1"/>
    <col min="3" max="3" width="22.375" style="4" bestFit="1" customWidth="1"/>
    <col min="4" max="4" width="7.6875" style="4" bestFit="1" customWidth="1"/>
    <col min="5" max="5" width="16.5" style="4" bestFit="1" customWidth="1"/>
    <col min="6" max="6" width="16.875" style="4" bestFit="1" customWidth="1"/>
    <col min="7" max="7" width="18.6875" style="4" bestFit="1" customWidth="1"/>
    <col min="8" max="8" width="15.375" style="4" bestFit="1" customWidth="1"/>
    <col min="9" max="16384" width="10.625" style="4"/>
  </cols>
  <sheetData>
    <row r="2" spans="1:8" ht="18" customHeight="1" x14ac:dyDescent="0.7">
      <c r="B2" s="4" t="s">
        <v>20</v>
      </c>
      <c r="C2" s="22">
        <v>44652</v>
      </c>
      <c r="E2" s="56" t="s">
        <v>23</v>
      </c>
    </row>
    <row r="3" spans="1:8" ht="18" customHeight="1" x14ac:dyDescent="0.7">
      <c r="C3" s="21"/>
    </row>
    <row r="4" spans="1:8" ht="18" customHeight="1" thickBot="1" x14ac:dyDescent="0.75">
      <c r="A4" s="23" t="s">
        <v>19</v>
      </c>
      <c r="B4" s="23" t="s">
        <v>18</v>
      </c>
      <c r="C4" s="23" t="s">
        <v>22</v>
      </c>
      <c r="D4" s="23" t="s">
        <v>17</v>
      </c>
      <c r="E4" s="23" t="s">
        <v>16</v>
      </c>
      <c r="F4" s="23" t="s">
        <v>15</v>
      </c>
      <c r="G4" s="23" t="s">
        <v>14</v>
      </c>
      <c r="H4" s="24" t="s">
        <v>13</v>
      </c>
    </row>
    <row r="5" spans="1:8" ht="18" customHeight="1" x14ac:dyDescent="0.7">
      <c r="A5" s="25">
        <v>100</v>
      </c>
      <c r="B5" s="26"/>
      <c r="C5" s="26"/>
      <c r="D5" s="27" t="s">
        <v>12</v>
      </c>
      <c r="E5" s="28" t="s">
        <v>21</v>
      </c>
      <c r="F5" s="28"/>
      <c r="G5" s="29"/>
      <c r="H5" s="30">
        <f t="shared" ref="H5:H68" si="0">DATEDIF(G5,$C$2,"Y")</f>
        <v>122</v>
      </c>
    </row>
    <row r="6" spans="1:8" ht="18" customHeight="1" x14ac:dyDescent="0.7">
      <c r="A6" s="31">
        <v>101</v>
      </c>
      <c r="B6" s="14"/>
      <c r="C6" s="14"/>
      <c r="D6" s="13" t="s">
        <v>12</v>
      </c>
      <c r="E6" s="12" t="s">
        <v>21</v>
      </c>
      <c r="F6" s="12"/>
      <c r="G6" s="16"/>
      <c r="H6" s="32">
        <f t="shared" si="0"/>
        <v>122</v>
      </c>
    </row>
    <row r="7" spans="1:8" ht="18" hidden="1" customHeight="1" x14ac:dyDescent="0.7">
      <c r="A7" s="31">
        <v>102</v>
      </c>
      <c r="B7" s="14"/>
      <c r="C7" s="14"/>
      <c r="D7" s="13" t="s">
        <v>12</v>
      </c>
      <c r="E7" s="12" t="s">
        <v>21</v>
      </c>
      <c r="F7" s="12"/>
      <c r="G7" s="16"/>
      <c r="H7" s="32">
        <f t="shared" si="0"/>
        <v>122</v>
      </c>
    </row>
    <row r="8" spans="1:8" ht="18" hidden="1" customHeight="1" x14ac:dyDescent="0.7">
      <c r="A8" s="31">
        <v>103</v>
      </c>
      <c r="B8" s="14"/>
      <c r="C8" s="14"/>
      <c r="D8" s="13" t="s">
        <v>12</v>
      </c>
      <c r="E8" s="12" t="s">
        <v>21</v>
      </c>
      <c r="F8" s="12"/>
      <c r="G8" s="16"/>
      <c r="H8" s="32">
        <f t="shared" si="0"/>
        <v>122</v>
      </c>
    </row>
    <row r="9" spans="1:8" ht="18" hidden="1" customHeight="1" x14ac:dyDescent="0.7">
      <c r="A9" s="31">
        <v>104</v>
      </c>
      <c r="B9" s="14"/>
      <c r="C9" s="14"/>
      <c r="D9" s="13" t="s">
        <v>12</v>
      </c>
      <c r="E9" s="12" t="s">
        <v>21</v>
      </c>
      <c r="F9" s="12"/>
      <c r="G9" s="16"/>
      <c r="H9" s="32">
        <f t="shared" si="0"/>
        <v>122</v>
      </c>
    </row>
    <row r="10" spans="1:8" ht="18" hidden="1" customHeight="1" x14ac:dyDescent="0.7">
      <c r="A10" s="31">
        <v>105</v>
      </c>
      <c r="B10" s="14"/>
      <c r="C10" s="14"/>
      <c r="D10" s="13" t="s">
        <v>12</v>
      </c>
      <c r="E10" s="12" t="s">
        <v>21</v>
      </c>
      <c r="F10" s="12"/>
      <c r="G10" s="16"/>
      <c r="H10" s="32">
        <f t="shared" si="0"/>
        <v>122</v>
      </c>
    </row>
    <row r="11" spans="1:8" ht="18" hidden="1" customHeight="1" x14ac:dyDescent="0.7">
      <c r="A11" s="31">
        <v>106</v>
      </c>
      <c r="B11" s="14"/>
      <c r="C11" s="14"/>
      <c r="D11" s="13" t="s">
        <v>12</v>
      </c>
      <c r="E11" s="12" t="s">
        <v>21</v>
      </c>
      <c r="F11" s="12"/>
      <c r="G11" s="16"/>
      <c r="H11" s="32">
        <f t="shared" si="0"/>
        <v>122</v>
      </c>
    </row>
    <row r="12" spans="1:8" ht="18" hidden="1" customHeight="1" x14ac:dyDescent="0.7">
      <c r="A12" s="31">
        <v>107</v>
      </c>
      <c r="B12" s="14"/>
      <c r="C12" s="14"/>
      <c r="D12" s="13" t="s">
        <v>12</v>
      </c>
      <c r="E12" s="12" t="s">
        <v>21</v>
      </c>
      <c r="F12" s="12"/>
      <c r="G12" s="16"/>
      <c r="H12" s="32">
        <f t="shared" si="0"/>
        <v>122</v>
      </c>
    </row>
    <row r="13" spans="1:8" ht="18" hidden="1" customHeight="1" x14ac:dyDescent="0.7">
      <c r="A13" s="31">
        <v>108</v>
      </c>
      <c r="B13" s="14"/>
      <c r="C13" s="14"/>
      <c r="D13" s="13" t="s">
        <v>12</v>
      </c>
      <c r="E13" s="12" t="s">
        <v>21</v>
      </c>
      <c r="F13" s="12"/>
      <c r="G13" s="16"/>
      <c r="H13" s="32">
        <f t="shared" si="0"/>
        <v>122</v>
      </c>
    </row>
    <row r="14" spans="1:8" ht="18" hidden="1" customHeight="1" x14ac:dyDescent="0.7">
      <c r="A14" s="31">
        <v>109</v>
      </c>
      <c r="B14" s="14"/>
      <c r="C14" s="14"/>
      <c r="D14" s="13" t="s">
        <v>12</v>
      </c>
      <c r="E14" s="12" t="s">
        <v>21</v>
      </c>
      <c r="F14" s="12"/>
      <c r="G14" s="16"/>
      <c r="H14" s="32">
        <f t="shared" si="0"/>
        <v>122</v>
      </c>
    </row>
    <row r="15" spans="1:8" ht="18" hidden="1" customHeight="1" x14ac:dyDescent="0.7">
      <c r="A15" s="31">
        <v>110</v>
      </c>
      <c r="B15" s="14"/>
      <c r="C15" s="14"/>
      <c r="D15" s="13" t="s">
        <v>12</v>
      </c>
      <c r="E15" s="12" t="s">
        <v>21</v>
      </c>
      <c r="F15" s="12"/>
      <c r="G15" s="16"/>
      <c r="H15" s="32">
        <f t="shared" si="0"/>
        <v>122</v>
      </c>
    </row>
    <row r="16" spans="1:8" ht="18" hidden="1" customHeight="1" x14ac:dyDescent="0.7">
      <c r="A16" s="31">
        <v>111</v>
      </c>
      <c r="B16" s="14"/>
      <c r="C16" s="14"/>
      <c r="D16" s="13" t="s">
        <v>12</v>
      </c>
      <c r="E16" s="12" t="s">
        <v>21</v>
      </c>
      <c r="F16" s="12"/>
      <c r="G16" s="16"/>
      <c r="H16" s="32">
        <f t="shared" si="0"/>
        <v>122</v>
      </c>
    </row>
    <row r="17" spans="1:8" ht="18" hidden="1" customHeight="1" x14ac:dyDescent="0.7">
      <c r="A17" s="31">
        <v>112</v>
      </c>
      <c r="B17" s="14"/>
      <c r="C17" s="14"/>
      <c r="D17" s="13" t="s">
        <v>12</v>
      </c>
      <c r="E17" s="12" t="s">
        <v>21</v>
      </c>
      <c r="F17" s="12"/>
      <c r="G17" s="16"/>
      <c r="H17" s="32">
        <f t="shared" si="0"/>
        <v>122</v>
      </c>
    </row>
    <row r="18" spans="1:8" ht="18" hidden="1" customHeight="1" x14ac:dyDescent="0.7">
      <c r="A18" s="31">
        <v>113</v>
      </c>
      <c r="B18" s="14"/>
      <c r="C18" s="14"/>
      <c r="D18" s="13" t="s">
        <v>12</v>
      </c>
      <c r="E18" s="12" t="s">
        <v>21</v>
      </c>
      <c r="F18" s="12"/>
      <c r="G18" s="16"/>
      <c r="H18" s="32">
        <f t="shared" si="0"/>
        <v>122</v>
      </c>
    </row>
    <row r="19" spans="1:8" ht="18" hidden="1" customHeight="1" x14ac:dyDescent="0.7">
      <c r="A19" s="31">
        <v>114</v>
      </c>
      <c r="B19" s="14"/>
      <c r="C19" s="14"/>
      <c r="D19" s="13" t="s">
        <v>12</v>
      </c>
      <c r="E19" s="12" t="s">
        <v>21</v>
      </c>
      <c r="F19" s="12"/>
      <c r="G19" s="16"/>
      <c r="H19" s="32">
        <f t="shared" si="0"/>
        <v>122</v>
      </c>
    </row>
    <row r="20" spans="1:8" ht="18" hidden="1" customHeight="1" x14ac:dyDescent="0.7">
      <c r="A20" s="31">
        <v>115</v>
      </c>
      <c r="B20" s="14"/>
      <c r="C20" s="14"/>
      <c r="D20" s="13" t="s">
        <v>12</v>
      </c>
      <c r="E20" s="12" t="s">
        <v>21</v>
      </c>
      <c r="F20" s="12"/>
      <c r="G20" s="16"/>
      <c r="H20" s="32">
        <f t="shared" si="0"/>
        <v>122</v>
      </c>
    </row>
    <row r="21" spans="1:8" ht="18" hidden="1" customHeight="1" x14ac:dyDescent="0.7">
      <c r="A21" s="31">
        <v>116</v>
      </c>
      <c r="B21" s="14"/>
      <c r="C21" s="14"/>
      <c r="D21" s="13" t="s">
        <v>12</v>
      </c>
      <c r="E21" s="12" t="s">
        <v>21</v>
      </c>
      <c r="F21" s="12"/>
      <c r="G21" s="16"/>
      <c r="H21" s="32">
        <f t="shared" si="0"/>
        <v>122</v>
      </c>
    </row>
    <row r="22" spans="1:8" ht="18" hidden="1" customHeight="1" x14ac:dyDescent="0.7">
      <c r="A22" s="31">
        <v>117</v>
      </c>
      <c r="B22" s="14"/>
      <c r="C22" s="14"/>
      <c r="D22" s="13" t="s">
        <v>12</v>
      </c>
      <c r="E22" s="12" t="s">
        <v>21</v>
      </c>
      <c r="F22" s="12"/>
      <c r="G22" s="16"/>
      <c r="H22" s="32">
        <f t="shared" si="0"/>
        <v>122</v>
      </c>
    </row>
    <row r="23" spans="1:8" ht="18" hidden="1" customHeight="1" x14ac:dyDescent="0.7">
      <c r="A23" s="31">
        <v>118</v>
      </c>
      <c r="B23" s="14"/>
      <c r="C23" s="14"/>
      <c r="D23" s="13" t="s">
        <v>12</v>
      </c>
      <c r="E23" s="12" t="s">
        <v>21</v>
      </c>
      <c r="F23" s="12"/>
      <c r="G23" s="16"/>
      <c r="H23" s="32">
        <f t="shared" si="0"/>
        <v>122</v>
      </c>
    </row>
    <row r="24" spans="1:8" ht="18" hidden="1" customHeight="1" x14ac:dyDescent="0.7">
      <c r="A24" s="31">
        <v>119</v>
      </c>
      <c r="B24" s="14"/>
      <c r="C24" s="14"/>
      <c r="D24" s="13" t="s">
        <v>12</v>
      </c>
      <c r="E24" s="12" t="s">
        <v>21</v>
      </c>
      <c r="F24" s="12"/>
      <c r="G24" s="16"/>
      <c r="H24" s="32">
        <f t="shared" si="0"/>
        <v>122</v>
      </c>
    </row>
    <row r="25" spans="1:8" ht="18" hidden="1" customHeight="1" x14ac:dyDescent="0.7">
      <c r="A25" s="31">
        <v>120</v>
      </c>
      <c r="B25" s="14"/>
      <c r="C25" s="14"/>
      <c r="D25" s="13" t="s">
        <v>12</v>
      </c>
      <c r="E25" s="12" t="s">
        <v>21</v>
      </c>
      <c r="F25" s="12"/>
      <c r="G25" s="16"/>
      <c r="H25" s="32">
        <f t="shared" si="0"/>
        <v>122</v>
      </c>
    </row>
    <row r="26" spans="1:8" ht="18" hidden="1" customHeight="1" x14ac:dyDescent="0.7">
      <c r="A26" s="31">
        <v>121</v>
      </c>
      <c r="B26" s="14"/>
      <c r="C26" s="14"/>
      <c r="D26" s="13" t="s">
        <v>12</v>
      </c>
      <c r="E26" s="12" t="s">
        <v>21</v>
      </c>
      <c r="F26" s="12"/>
      <c r="G26" s="16"/>
      <c r="H26" s="32">
        <f t="shared" si="0"/>
        <v>122</v>
      </c>
    </row>
    <row r="27" spans="1:8" ht="18" hidden="1" customHeight="1" x14ac:dyDescent="0.7">
      <c r="A27" s="31">
        <v>122</v>
      </c>
      <c r="B27" s="14"/>
      <c r="C27" s="14"/>
      <c r="D27" s="13" t="s">
        <v>12</v>
      </c>
      <c r="E27" s="12" t="s">
        <v>21</v>
      </c>
      <c r="F27" s="12"/>
      <c r="G27" s="16"/>
      <c r="H27" s="32">
        <f t="shared" si="0"/>
        <v>122</v>
      </c>
    </row>
    <row r="28" spans="1:8" ht="18" hidden="1" customHeight="1" x14ac:dyDescent="0.7">
      <c r="A28" s="31">
        <v>123</v>
      </c>
      <c r="B28" s="14"/>
      <c r="C28" s="14"/>
      <c r="D28" s="13" t="s">
        <v>12</v>
      </c>
      <c r="E28" s="12" t="s">
        <v>21</v>
      </c>
      <c r="F28" s="12"/>
      <c r="G28" s="16"/>
      <c r="H28" s="32">
        <f t="shared" si="0"/>
        <v>122</v>
      </c>
    </row>
    <row r="29" spans="1:8" ht="18" hidden="1" customHeight="1" x14ac:dyDescent="0.7">
      <c r="A29" s="31">
        <v>124</v>
      </c>
      <c r="B29" s="14"/>
      <c r="C29" s="14"/>
      <c r="D29" s="13" t="s">
        <v>12</v>
      </c>
      <c r="E29" s="12" t="s">
        <v>21</v>
      </c>
      <c r="F29" s="12"/>
      <c r="G29" s="16"/>
      <c r="H29" s="32">
        <f t="shared" si="0"/>
        <v>122</v>
      </c>
    </row>
    <row r="30" spans="1:8" ht="18" hidden="1" customHeight="1" x14ac:dyDescent="0.7">
      <c r="A30" s="31">
        <v>125</v>
      </c>
      <c r="B30" s="14"/>
      <c r="C30" s="14"/>
      <c r="D30" s="13" t="s">
        <v>12</v>
      </c>
      <c r="E30" s="12" t="s">
        <v>21</v>
      </c>
      <c r="F30" s="12"/>
      <c r="G30" s="16"/>
      <c r="H30" s="32">
        <f t="shared" si="0"/>
        <v>122</v>
      </c>
    </row>
    <row r="31" spans="1:8" ht="18" hidden="1" customHeight="1" x14ac:dyDescent="0.7">
      <c r="A31" s="31">
        <v>126</v>
      </c>
      <c r="B31" s="14"/>
      <c r="C31" s="14"/>
      <c r="D31" s="13" t="s">
        <v>12</v>
      </c>
      <c r="E31" s="12" t="s">
        <v>21</v>
      </c>
      <c r="F31" s="12"/>
      <c r="G31" s="16"/>
      <c r="H31" s="32">
        <f t="shared" si="0"/>
        <v>122</v>
      </c>
    </row>
    <row r="32" spans="1:8" ht="18" hidden="1" customHeight="1" x14ac:dyDescent="0.7">
      <c r="A32" s="31">
        <v>127</v>
      </c>
      <c r="B32" s="14"/>
      <c r="C32" s="14"/>
      <c r="D32" s="13" t="s">
        <v>12</v>
      </c>
      <c r="E32" s="12" t="s">
        <v>21</v>
      </c>
      <c r="F32" s="12"/>
      <c r="G32" s="16"/>
      <c r="H32" s="32">
        <f t="shared" si="0"/>
        <v>122</v>
      </c>
    </row>
    <row r="33" spans="1:8" ht="18" hidden="1" customHeight="1" x14ac:dyDescent="0.7">
      <c r="A33" s="31">
        <v>128</v>
      </c>
      <c r="B33" s="14"/>
      <c r="C33" s="14"/>
      <c r="D33" s="13" t="s">
        <v>12</v>
      </c>
      <c r="E33" s="12" t="s">
        <v>21</v>
      </c>
      <c r="F33" s="12"/>
      <c r="G33" s="16"/>
      <c r="H33" s="32">
        <f t="shared" si="0"/>
        <v>122</v>
      </c>
    </row>
    <row r="34" spans="1:8" ht="18" hidden="1" customHeight="1" x14ac:dyDescent="0.7">
      <c r="A34" s="31">
        <v>129</v>
      </c>
      <c r="B34" s="14"/>
      <c r="C34" s="14"/>
      <c r="D34" s="13" t="s">
        <v>12</v>
      </c>
      <c r="E34" s="12" t="s">
        <v>21</v>
      </c>
      <c r="F34" s="12"/>
      <c r="G34" s="16"/>
      <c r="H34" s="32">
        <f t="shared" si="0"/>
        <v>122</v>
      </c>
    </row>
    <row r="35" spans="1:8" ht="18" hidden="1" customHeight="1" x14ac:dyDescent="0.7">
      <c r="A35" s="31">
        <v>130</v>
      </c>
      <c r="B35" s="14"/>
      <c r="C35" s="14"/>
      <c r="D35" s="13" t="s">
        <v>12</v>
      </c>
      <c r="E35" s="12" t="s">
        <v>21</v>
      </c>
      <c r="F35" s="12"/>
      <c r="G35" s="16"/>
      <c r="H35" s="32">
        <f t="shared" si="0"/>
        <v>122</v>
      </c>
    </row>
    <row r="36" spans="1:8" ht="18" hidden="1" customHeight="1" x14ac:dyDescent="0.7">
      <c r="A36" s="31">
        <v>131</v>
      </c>
      <c r="B36" s="14"/>
      <c r="C36" s="14"/>
      <c r="D36" s="13" t="s">
        <v>12</v>
      </c>
      <c r="E36" s="12" t="s">
        <v>21</v>
      </c>
      <c r="F36" s="12"/>
      <c r="G36" s="16"/>
      <c r="H36" s="32">
        <f t="shared" si="0"/>
        <v>122</v>
      </c>
    </row>
    <row r="37" spans="1:8" ht="18" hidden="1" customHeight="1" x14ac:dyDescent="0.7">
      <c r="A37" s="31">
        <v>132</v>
      </c>
      <c r="B37" s="14"/>
      <c r="C37" s="14"/>
      <c r="D37" s="13" t="s">
        <v>12</v>
      </c>
      <c r="E37" s="12" t="s">
        <v>21</v>
      </c>
      <c r="F37" s="12"/>
      <c r="G37" s="16"/>
      <c r="H37" s="32">
        <f t="shared" si="0"/>
        <v>122</v>
      </c>
    </row>
    <row r="38" spans="1:8" ht="18" hidden="1" customHeight="1" x14ac:dyDescent="0.7">
      <c r="A38" s="31">
        <v>133</v>
      </c>
      <c r="B38" s="14"/>
      <c r="C38" s="14"/>
      <c r="D38" s="13" t="s">
        <v>12</v>
      </c>
      <c r="E38" s="12" t="s">
        <v>21</v>
      </c>
      <c r="F38" s="12"/>
      <c r="G38" s="16"/>
      <c r="H38" s="32">
        <f t="shared" si="0"/>
        <v>122</v>
      </c>
    </row>
    <row r="39" spans="1:8" ht="18" hidden="1" customHeight="1" x14ac:dyDescent="0.7">
      <c r="A39" s="31">
        <v>134</v>
      </c>
      <c r="B39" s="14"/>
      <c r="C39" s="14"/>
      <c r="D39" s="13" t="s">
        <v>12</v>
      </c>
      <c r="E39" s="12" t="s">
        <v>21</v>
      </c>
      <c r="F39" s="12"/>
      <c r="G39" s="16"/>
      <c r="H39" s="32">
        <f t="shared" si="0"/>
        <v>122</v>
      </c>
    </row>
    <row r="40" spans="1:8" ht="18" hidden="1" customHeight="1" x14ac:dyDescent="0.7">
      <c r="A40" s="31">
        <v>135</v>
      </c>
      <c r="B40" s="14"/>
      <c r="C40" s="14"/>
      <c r="D40" s="13" t="s">
        <v>12</v>
      </c>
      <c r="E40" s="12" t="s">
        <v>21</v>
      </c>
      <c r="F40" s="12"/>
      <c r="G40" s="16"/>
      <c r="H40" s="32">
        <f t="shared" si="0"/>
        <v>122</v>
      </c>
    </row>
    <row r="41" spans="1:8" ht="18" hidden="1" customHeight="1" x14ac:dyDescent="0.7">
      <c r="A41" s="31">
        <v>136</v>
      </c>
      <c r="B41" s="14"/>
      <c r="C41" s="14"/>
      <c r="D41" s="13" t="s">
        <v>12</v>
      </c>
      <c r="E41" s="12" t="s">
        <v>21</v>
      </c>
      <c r="F41" s="12"/>
      <c r="G41" s="16"/>
      <c r="H41" s="32">
        <f t="shared" si="0"/>
        <v>122</v>
      </c>
    </row>
    <row r="42" spans="1:8" ht="18" hidden="1" customHeight="1" x14ac:dyDescent="0.7">
      <c r="A42" s="31">
        <v>137</v>
      </c>
      <c r="B42" s="14"/>
      <c r="C42" s="14"/>
      <c r="D42" s="13" t="s">
        <v>12</v>
      </c>
      <c r="E42" s="12" t="s">
        <v>21</v>
      </c>
      <c r="F42" s="12"/>
      <c r="G42" s="16"/>
      <c r="H42" s="32">
        <f t="shared" si="0"/>
        <v>122</v>
      </c>
    </row>
    <row r="43" spans="1:8" ht="18" hidden="1" customHeight="1" x14ac:dyDescent="0.7">
      <c r="A43" s="31">
        <v>138</v>
      </c>
      <c r="B43" s="14"/>
      <c r="C43" s="14"/>
      <c r="D43" s="13" t="s">
        <v>12</v>
      </c>
      <c r="E43" s="12" t="s">
        <v>21</v>
      </c>
      <c r="F43" s="12"/>
      <c r="G43" s="16"/>
      <c r="H43" s="32">
        <f t="shared" si="0"/>
        <v>122</v>
      </c>
    </row>
    <row r="44" spans="1:8" ht="18" hidden="1" customHeight="1" x14ac:dyDescent="0.7">
      <c r="A44" s="31">
        <v>139</v>
      </c>
      <c r="B44" s="14"/>
      <c r="C44" s="14"/>
      <c r="D44" s="13" t="s">
        <v>12</v>
      </c>
      <c r="E44" s="12" t="s">
        <v>21</v>
      </c>
      <c r="F44" s="12"/>
      <c r="G44" s="16"/>
      <c r="H44" s="32">
        <f t="shared" si="0"/>
        <v>122</v>
      </c>
    </row>
    <row r="45" spans="1:8" ht="18" hidden="1" customHeight="1" x14ac:dyDescent="0.7">
      <c r="A45" s="31">
        <v>140</v>
      </c>
      <c r="B45" s="14"/>
      <c r="C45" s="14"/>
      <c r="D45" s="13" t="s">
        <v>12</v>
      </c>
      <c r="E45" s="12" t="s">
        <v>21</v>
      </c>
      <c r="F45" s="12"/>
      <c r="G45" s="16"/>
      <c r="H45" s="32">
        <f t="shared" si="0"/>
        <v>122</v>
      </c>
    </row>
    <row r="46" spans="1:8" ht="18" hidden="1" customHeight="1" x14ac:dyDescent="0.7">
      <c r="A46" s="31">
        <v>141</v>
      </c>
      <c r="B46" s="14"/>
      <c r="C46" s="14"/>
      <c r="D46" s="13" t="s">
        <v>12</v>
      </c>
      <c r="E46" s="12" t="s">
        <v>21</v>
      </c>
      <c r="F46" s="12"/>
      <c r="G46" s="16"/>
      <c r="H46" s="32">
        <f t="shared" si="0"/>
        <v>122</v>
      </c>
    </row>
    <row r="47" spans="1:8" ht="18" hidden="1" customHeight="1" x14ac:dyDescent="0.7">
      <c r="A47" s="31">
        <v>142</v>
      </c>
      <c r="B47" s="14"/>
      <c r="C47" s="14"/>
      <c r="D47" s="13" t="s">
        <v>12</v>
      </c>
      <c r="E47" s="12" t="s">
        <v>21</v>
      </c>
      <c r="F47" s="12"/>
      <c r="G47" s="16"/>
      <c r="H47" s="32">
        <f t="shared" si="0"/>
        <v>122</v>
      </c>
    </row>
    <row r="48" spans="1:8" ht="18" hidden="1" customHeight="1" x14ac:dyDescent="0.7">
      <c r="A48" s="31">
        <v>143</v>
      </c>
      <c r="B48" s="14"/>
      <c r="C48" s="14"/>
      <c r="D48" s="13" t="s">
        <v>12</v>
      </c>
      <c r="E48" s="12" t="s">
        <v>21</v>
      </c>
      <c r="F48" s="12"/>
      <c r="G48" s="16"/>
      <c r="H48" s="32">
        <f t="shared" si="0"/>
        <v>122</v>
      </c>
    </row>
    <row r="49" spans="1:8" ht="18" hidden="1" customHeight="1" x14ac:dyDescent="0.7">
      <c r="A49" s="31">
        <v>144</v>
      </c>
      <c r="B49" s="14"/>
      <c r="C49" s="14"/>
      <c r="D49" s="13" t="s">
        <v>12</v>
      </c>
      <c r="E49" s="12" t="s">
        <v>21</v>
      </c>
      <c r="F49" s="12"/>
      <c r="G49" s="16"/>
      <c r="H49" s="32">
        <f t="shared" si="0"/>
        <v>122</v>
      </c>
    </row>
    <row r="50" spans="1:8" ht="18" hidden="1" customHeight="1" x14ac:dyDescent="0.7">
      <c r="A50" s="31">
        <v>145</v>
      </c>
      <c r="B50" s="14"/>
      <c r="C50" s="14"/>
      <c r="D50" s="13" t="s">
        <v>12</v>
      </c>
      <c r="E50" s="12" t="s">
        <v>21</v>
      </c>
      <c r="F50" s="12"/>
      <c r="G50" s="16"/>
      <c r="H50" s="32">
        <f t="shared" si="0"/>
        <v>122</v>
      </c>
    </row>
    <row r="51" spans="1:8" ht="18" hidden="1" customHeight="1" x14ac:dyDescent="0.7">
      <c r="A51" s="31">
        <v>146</v>
      </c>
      <c r="B51" s="14"/>
      <c r="C51" s="14"/>
      <c r="D51" s="13" t="s">
        <v>12</v>
      </c>
      <c r="E51" s="12" t="s">
        <v>21</v>
      </c>
      <c r="F51" s="12"/>
      <c r="G51" s="16"/>
      <c r="H51" s="32">
        <f t="shared" si="0"/>
        <v>122</v>
      </c>
    </row>
    <row r="52" spans="1:8" ht="18" hidden="1" customHeight="1" x14ac:dyDescent="0.7">
      <c r="A52" s="31">
        <v>147</v>
      </c>
      <c r="B52" s="14"/>
      <c r="C52" s="14"/>
      <c r="D52" s="13" t="s">
        <v>12</v>
      </c>
      <c r="E52" s="12" t="s">
        <v>21</v>
      </c>
      <c r="F52" s="12"/>
      <c r="G52" s="16"/>
      <c r="H52" s="32">
        <f t="shared" si="0"/>
        <v>122</v>
      </c>
    </row>
    <row r="53" spans="1:8" ht="18" hidden="1" customHeight="1" x14ac:dyDescent="0.7">
      <c r="A53" s="31">
        <v>148</v>
      </c>
      <c r="B53" s="14"/>
      <c r="C53" s="14"/>
      <c r="D53" s="13" t="s">
        <v>12</v>
      </c>
      <c r="E53" s="12" t="s">
        <v>21</v>
      </c>
      <c r="F53" s="12"/>
      <c r="G53" s="16"/>
      <c r="H53" s="32">
        <f t="shared" si="0"/>
        <v>122</v>
      </c>
    </row>
    <row r="54" spans="1:8" ht="18" hidden="1" customHeight="1" x14ac:dyDescent="0.7">
      <c r="A54" s="31">
        <v>149</v>
      </c>
      <c r="B54" s="14"/>
      <c r="C54" s="14"/>
      <c r="D54" s="13" t="s">
        <v>12</v>
      </c>
      <c r="E54" s="12" t="s">
        <v>21</v>
      </c>
      <c r="F54" s="12"/>
      <c r="G54" s="16"/>
      <c r="H54" s="32">
        <f t="shared" si="0"/>
        <v>122</v>
      </c>
    </row>
    <row r="55" spans="1:8" ht="18" hidden="1" customHeight="1" x14ac:dyDescent="0.7">
      <c r="A55" s="31">
        <v>150</v>
      </c>
      <c r="B55" s="14"/>
      <c r="C55" s="14"/>
      <c r="D55" s="13" t="s">
        <v>12</v>
      </c>
      <c r="E55" s="12" t="s">
        <v>21</v>
      </c>
      <c r="F55" s="12"/>
      <c r="G55" s="16"/>
      <c r="H55" s="32">
        <f t="shared" si="0"/>
        <v>122</v>
      </c>
    </row>
    <row r="56" spans="1:8" ht="18" hidden="1" customHeight="1" x14ac:dyDescent="0.7">
      <c r="A56" s="31">
        <v>151</v>
      </c>
      <c r="B56" s="14"/>
      <c r="C56" s="14"/>
      <c r="D56" s="13" t="s">
        <v>12</v>
      </c>
      <c r="E56" s="12" t="s">
        <v>21</v>
      </c>
      <c r="F56" s="12"/>
      <c r="G56" s="16"/>
      <c r="H56" s="32">
        <f t="shared" si="0"/>
        <v>122</v>
      </c>
    </row>
    <row r="57" spans="1:8" ht="18" hidden="1" customHeight="1" x14ac:dyDescent="0.7">
      <c r="A57" s="31">
        <v>152</v>
      </c>
      <c r="B57" s="14"/>
      <c r="C57" s="14"/>
      <c r="D57" s="13" t="s">
        <v>12</v>
      </c>
      <c r="E57" s="12" t="s">
        <v>21</v>
      </c>
      <c r="F57" s="12"/>
      <c r="G57" s="16"/>
      <c r="H57" s="32">
        <f t="shared" si="0"/>
        <v>122</v>
      </c>
    </row>
    <row r="58" spans="1:8" ht="18" hidden="1" customHeight="1" x14ac:dyDescent="0.7">
      <c r="A58" s="31">
        <v>153</v>
      </c>
      <c r="B58" s="14"/>
      <c r="C58" s="14"/>
      <c r="D58" s="13" t="s">
        <v>12</v>
      </c>
      <c r="E58" s="12" t="s">
        <v>21</v>
      </c>
      <c r="F58" s="12"/>
      <c r="G58" s="16"/>
      <c r="H58" s="32">
        <f t="shared" si="0"/>
        <v>122</v>
      </c>
    </row>
    <row r="59" spans="1:8" ht="18" hidden="1" customHeight="1" x14ac:dyDescent="0.7">
      <c r="A59" s="31">
        <v>154</v>
      </c>
      <c r="B59" s="14"/>
      <c r="C59" s="14"/>
      <c r="D59" s="13" t="s">
        <v>12</v>
      </c>
      <c r="E59" s="12" t="s">
        <v>21</v>
      </c>
      <c r="F59" s="12"/>
      <c r="G59" s="16"/>
      <c r="H59" s="32">
        <f t="shared" si="0"/>
        <v>122</v>
      </c>
    </row>
    <row r="60" spans="1:8" ht="18" hidden="1" customHeight="1" x14ac:dyDescent="0.7">
      <c r="A60" s="31">
        <v>155</v>
      </c>
      <c r="B60" s="14"/>
      <c r="C60" s="14"/>
      <c r="D60" s="13" t="s">
        <v>12</v>
      </c>
      <c r="E60" s="12" t="s">
        <v>21</v>
      </c>
      <c r="F60" s="12"/>
      <c r="G60" s="16"/>
      <c r="H60" s="32">
        <f t="shared" si="0"/>
        <v>122</v>
      </c>
    </row>
    <row r="61" spans="1:8" ht="18" hidden="1" customHeight="1" x14ac:dyDescent="0.7">
      <c r="A61" s="31">
        <v>156</v>
      </c>
      <c r="B61" s="14"/>
      <c r="C61" s="14"/>
      <c r="D61" s="13" t="s">
        <v>12</v>
      </c>
      <c r="E61" s="12" t="s">
        <v>21</v>
      </c>
      <c r="F61" s="12"/>
      <c r="G61" s="16"/>
      <c r="H61" s="32">
        <f t="shared" si="0"/>
        <v>122</v>
      </c>
    </row>
    <row r="62" spans="1:8" ht="18" hidden="1" customHeight="1" x14ac:dyDescent="0.7">
      <c r="A62" s="31">
        <v>157</v>
      </c>
      <c r="B62" s="14"/>
      <c r="C62" s="14"/>
      <c r="D62" s="13" t="s">
        <v>12</v>
      </c>
      <c r="E62" s="12" t="s">
        <v>21</v>
      </c>
      <c r="F62" s="12"/>
      <c r="G62" s="16"/>
      <c r="H62" s="32">
        <f t="shared" si="0"/>
        <v>122</v>
      </c>
    </row>
    <row r="63" spans="1:8" ht="18" hidden="1" customHeight="1" x14ac:dyDescent="0.7">
      <c r="A63" s="31">
        <v>158</v>
      </c>
      <c r="B63" s="14"/>
      <c r="C63" s="14"/>
      <c r="D63" s="13" t="s">
        <v>12</v>
      </c>
      <c r="E63" s="12" t="s">
        <v>21</v>
      </c>
      <c r="F63" s="12"/>
      <c r="G63" s="16"/>
      <c r="H63" s="32">
        <f t="shared" si="0"/>
        <v>122</v>
      </c>
    </row>
    <row r="64" spans="1:8" ht="18" hidden="1" customHeight="1" x14ac:dyDescent="0.7">
      <c r="A64" s="31">
        <v>159</v>
      </c>
      <c r="B64" s="14"/>
      <c r="C64" s="14"/>
      <c r="D64" s="13" t="s">
        <v>12</v>
      </c>
      <c r="E64" s="12" t="s">
        <v>21</v>
      </c>
      <c r="F64" s="12"/>
      <c r="G64" s="16"/>
      <c r="H64" s="32">
        <f t="shared" si="0"/>
        <v>122</v>
      </c>
    </row>
    <row r="65" spans="1:8" ht="18" hidden="1" customHeight="1" x14ac:dyDescent="0.7">
      <c r="A65" s="31">
        <v>160</v>
      </c>
      <c r="B65" s="14"/>
      <c r="C65" s="14"/>
      <c r="D65" s="13" t="s">
        <v>12</v>
      </c>
      <c r="E65" s="12" t="s">
        <v>21</v>
      </c>
      <c r="F65" s="12"/>
      <c r="G65" s="16"/>
      <c r="H65" s="32">
        <f t="shared" si="0"/>
        <v>122</v>
      </c>
    </row>
    <row r="66" spans="1:8" ht="18" hidden="1" customHeight="1" x14ac:dyDescent="0.7">
      <c r="A66" s="31">
        <v>161</v>
      </c>
      <c r="B66" s="14"/>
      <c r="C66" s="14"/>
      <c r="D66" s="13" t="s">
        <v>12</v>
      </c>
      <c r="E66" s="12" t="s">
        <v>21</v>
      </c>
      <c r="F66" s="12"/>
      <c r="G66" s="16"/>
      <c r="H66" s="32">
        <f t="shared" si="0"/>
        <v>122</v>
      </c>
    </row>
    <row r="67" spans="1:8" ht="18" hidden="1" customHeight="1" x14ac:dyDescent="0.7">
      <c r="A67" s="31">
        <v>162</v>
      </c>
      <c r="B67" s="14"/>
      <c r="C67" s="14"/>
      <c r="D67" s="13" t="s">
        <v>12</v>
      </c>
      <c r="E67" s="12" t="s">
        <v>21</v>
      </c>
      <c r="F67" s="12"/>
      <c r="G67" s="16"/>
      <c r="H67" s="32">
        <f t="shared" si="0"/>
        <v>122</v>
      </c>
    </row>
    <row r="68" spans="1:8" ht="18" hidden="1" customHeight="1" x14ac:dyDescent="0.7">
      <c r="A68" s="31">
        <v>163</v>
      </c>
      <c r="B68" s="14"/>
      <c r="C68" s="14"/>
      <c r="D68" s="13" t="s">
        <v>12</v>
      </c>
      <c r="E68" s="12" t="s">
        <v>21</v>
      </c>
      <c r="F68" s="12"/>
      <c r="G68" s="16"/>
      <c r="H68" s="32">
        <f t="shared" si="0"/>
        <v>122</v>
      </c>
    </row>
    <row r="69" spans="1:8" ht="18" hidden="1" customHeight="1" x14ac:dyDescent="0.7">
      <c r="A69" s="31">
        <v>164</v>
      </c>
      <c r="B69" s="14"/>
      <c r="C69" s="14"/>
      <c r="D69" s="13" t="s">
        <v>12</v>
      </c>
      <c r="E69" s="12" t="s">
        <v>21</v>
      </c>
      <c r="F69" s="12"/>
      <c r="G69" s="16"/>
      <c r="H69" s="32">
        <f t="shared" ref="H69:H132" si="1">DATEDIF(G69,$C$2,"Y")</f>
        <v>122</v>
      </c>
    </row>
    <row r="70" spans="1:8" ht="18" hidden="1" customHeight="1" x14ac:dyDescent="0.7">
      <c r="A70" s="31">
        <v>165</v>
      </c>
      <c r="B70" s="14"/>
      <c r="C70" s="14"/>
      <c r="D70" s="13" t="s">
        <v>12</v>
      </c>
      <c r="E70" s="12" t="s">
        <v>21</v>
      </c>
      <c r="F70" s="12"/>
      <c r="G70" s="16"/>
      <c r="H70" s="32">
        <f t="shared" si="1"/>
        <v>122</v>
      </c>
    </row>
    <row r="71" spans="1:8" ht="18" hidden="1" customHeight="1" x14ac:dyDescent="0.7">
      <c r="A71" s="31">
        <v>166</v>
      </c>
      <c r="B71" s="14"/>
      <c r="C71" s="14"/>
      <c r="D71" s="13" t="s">
        <v>12</v>
      </c>
      <c r="E71" s="12" t="s">
        <v>21</v>
      </c>
      <c r="F71" s="12"/>
      <c r="G71" s="16"/>
      <c r="H71" s="32">
        <f t="shared" si="1"/>
        <v>122</v>
      </c>
    </row>
    <row r="72" spans="1:8" ht="18" hidden="1" customHeight="1" x14ac:dyDescent="0.7">
      <c r="A72" s="31">
        <v>167</v>
      </c>
      <c r="B72" s="14"/>
      <c r="C72" s="14"/>
      <c r="D72" s="13" t="s">
        <v>12</v>
      </c>
      <c r="E72" s="12" t="s">
        <v>21</v>
      </c>
      <c r="F72" s="12"/>
      <c r="G72" s="16"/>
      <c r="H72" s="32">
        <f t="shared" si="1"/>
        <v>122</v>
      </c>
    </row>
    <row r="73" spans="1:8" ht="18" hidden="1" customHeight="1" x14ac:dyDescent="0.7">
      <c r="A73" s="31">
        <v>168</v>
      </c>
      <c r="B73" s="14"/>
      <c r="C73" s="14"/>
      <c r="D73" s="13" t="s">
        <v>12</v>
      </c>
      <c r="E73" s="12" t="s">
        <v>21</v>
      </c>
      <c r="F73" s="12"/>
      <c r="G73" s="16"/>
      <c r="H73" s="32">
        <f t="shared" si="1"/>
        <v>122</v>
      </c>
    </row>
    <row r="74" spans="1:8" ht="18" hidden="1" customHeight="1" x14ac:dyDescent="0.7">
      <c r="A74" s="31">
        <v>169</v>
      </c>
      <c r="B74" s="14"/>
      <c r="C74" s="14"/>
      <c r="D74" s="13" t="s">
        <v>12</v>
      </c>
      <c r="E74" s="12" t="s">
        <v>21</v>
      </c>
      <c r="F74" s="12"/>
      <c r="G74" s="16"/>
      <c r="H74" s="32">
        <f t="shared" si="1"/>
        <v>122</v>
      </c>
    </row>
    <row r="75" spans="1:8" ht="18" hidden="1" customHeight="1" x14ac:dyDescent="0.7">
      <c r="A75" s="31">
        <v>170</v>
      </c>
      <c r="B75" s="14"/>
      <c r="C75" s="14"/>
      <c r="D75" s="13" t="s">
        <v>12</v>
      </c>
      <c r="E75" s="12" t="s">
        <v>21</v>
      </c>
      <c r="F75" s="12"/>
      <c r="G75" s="16"/>
      <c r="H75" s="32">
        <f t="shared" si="1"/>
        <v>122</v>
      </c>
    </row>
    <row r="76" spans="1:8" ht="18" hidden="1" customHeight="1" x14ac:dyDescent="0.7">
      <c r="A76" s="31">
        <v>171</v>
      </c>
      <c r="B76" s="14"/>
      <c r="C76" s="14"/>
      <c r="D76" s="13" t="s">
        <v>12</v>
      </c>
      <c r="E76" s="12" t="s">
        <v>21</v>
      </c>
      <c r="F76" s="12"/>
      <c r="G76" s="16"/>
      <c r="H76" s="32">
        <f t="shared" si="1"/>
        <v>122</v>
      </c>
    </row>
    <row r="77" spans="1:8" ht="18" hidden="1" customHeight="1" x14ac:dyDescent="0.7">
      <c r="A77" s="31">
        <v>172</v>
      </c>
      <c r="B77" s="14"/>
      <c r="C77" s="14"/>
      <c r="D77" s="13" t="s">
        <v>12</v>
      </c>
      <c r="E77" s="12" t="s">
        <v>21</v>
      </c>
      <c r="F77" s="12"/>
      <c r="G77" s="16"/>
      <c r="H77" s="32">
        <f t="shared" si="1"/>
        <v>122</v>
      </c>
    </row>
    <row r="78" spans="1:8" ht="18" hidden="1" customHeight="1" x14ac:dyDescent="0.7">
      <c r="A78" s="31">
        <v>173</v>
      </c>
      <c r="B78" s="14"/>
      <c r="C78" s="14"/>
      <c r="D78" s="13" t="s">
        <v>12</v>
      </c>
      <c r="E78" s="12" t="s">
        <v>21</v>
      </c>
      <c r="F78" s="12"/>
      <c r="G78" s="16"/>
      <c r="H78" s="32">
        <f t="shared" si="1"/>
        <v>122</v>
      </c>
    </row>
    <row r="79" spans="1:8" ht="18" hidden="1" customHeight="1" x14ac:dyDescent="0.7">
      <c r="A79" s="31">
        <v>174</v>
      </c>
      <c r="B79" s="14"/>
      <c r="C79" s="14"/>
      <c r="D79" s="13" t="s">
        <v>12</v>
      </c>
      <c r="E79" s="12" t="s">
        <v>21</v>
      </c>
      <c r="F79" s="12"/>
      <c r="G79" s="16"/>
      <c r="H79" s="32">
        <f t="shared" si="1"/>
        <v>122</v>
      </c>
    </row>
    <row r="80" spans="1:8" ht="18" hidden="1" customHeight="1" x14ac:dyDescent="0.7">
      <c r="A80" s="31">
        <v>175</v>
      </c>
      <c r="B80" s="14"/>
      <c r="C80" s="14"/>
      <c r="D80" s="13" t="s">
        <v>12</v>
      </c>
      <c r="E80" s="12" t="s">
        <v>21</v>
      </c>
      <c r="F80" s="12"/>
      <c r="G80" s="16"/>
      <c r="H80" s="32">
        <f t="shared" si="1"/>
        <v>122</v>
      </c>
    </row>
    <row r="81" spans="1:8" ht="18" hidden="1" customHeight="1" x14ac:dyDescent="0.7">
      <c r="A81" s="31">
        <v>176</v>
      </c>
      <c r="B81" s="14"/>
      <c r="C81" s="14"/>
      <c r="D81" s="13" t="s">
        <v>12</v>
      </c>
      <c r="E81" s="12" t="s">
        <v>21</v>
      </c>
      <c r="F81" s="12"/>
      <c r="G81" s="16"/>
      <c r="H81" s="32">
        <f t="shared" si="1"/>
        <v>122</v>
      </c>
    </row>
    <row r="82" spans="1:8" ht="18" hidden="1" customHeight="1" x14ac:dyDescent="0.7">
      <c r="A82" s="31">
        <v>177</v>
      </c>
      <c r="B82" s="14"/>
      <c r="C82" s="14"/>
      <c r="D82" s="13" t="s">
        <v>12</v>
      </c>
      <c r="E82" s="12" t="s">
        <v>21</v>
      </c>
      <c r="F82" s="12"/>
      <c r="G82" s="16"/>
      <c r="H82" s="32">
        <f t="shared" si="1"/>
        <v>122</v>
      </c>
    </row>
    <row r="83" spans="1:8" ht="18" hidden="1" customHeight="1" x14ac:dyDescent="0.7">
      <c r="A83" s="31">
        <v>178</v>
      </c>
      <c r="B83" s="14"/>
      <c r="C83" s="14"/>
      <c r="D83" s="13" t="s">
        <v>12</v>
      </c>
      <c r="E83" s="12" t="s">
        <v>21</v>
      </c>
      <c r="F83" s="12"/>
      <c r="G83" s="16"/>
      <c r="H83" s="32">
        <f t="shared" si="1"/>
        <v>122</v>
      </c>
    </row>
    <row r="84" spans="1:8" ht="18" hidden="1" customHeight="1" x14ac:dyDescent="0.7">
      <c r="A84" s="31">
        <v>179</v>
      </c>
      <c r="B84" s="14"/>
      <c r="C84" s="14"/>
      <c r="D84" s="13" t="s">
        <v>12</v>
      </c>
      <c r="E84" s="12" t="s">
        <v>21</v>
      </c>
      <c r="F84" s="12"/>
      <c r="G84" s="16"/>
      <c r="H84" s="32">
        <f t="shared" si="1"/>
        <v>122</v>
      </c>
    </row>
    <row r="85" spans="1:8" ht="18" hidden="1" customHeight="1" x14ac:dyDescent="0.7">
      <c r="A85" s="31">
        <v>180</v>
      </c>
      <c r="B85" s="14"/>
      <c r="C85" s="14"/>
      <c r="D85" s="13" t="s">
        <v>12</v>
      </c>
      <c r="E85" s="12" t="s">
        <v>21</v>
      </c>
      <c r="F85" s="12"/>
      <c r="G85" s="16"/>
      <c r="H85" s="32">
        <f t="shared" si="1"/>
        <v>122</v>
      </c>
    </row>
    <row r="86" spans="1:8" ht="18" hidden="1" customHeight="1" x14ac:dyDescent="0.7">
      <c r="A86" s="31">
        <v>181</v>
      </c>
      <c r="B86" s="14"/>
      <c r="C86" s="14"/>
      <c r="D86" s="13" t="s">
        <v>12</v>
      </c>
      <c r="E86" s="12" t="s">
        <v>21</v>
      </c>
      <c r="F86" s="12"/>
      <c r="G86" s="16"/>
      <c r="H86" s="32">
        <f t="shared" si="1"/>
        <v>122</v>
      </c>
    </row>
    <row r="87" spans="1:8" ht="18" hidden="1" customHeight="1" x14ac:dyDescent="0.7">
      <c r="A87" s="31">
        <v>182</v>
      </c>
      <c r="B87" s="14"/>
      <c r="C87" s="14"/>
      <c r="D87" s="13" t="s">
        <v>12</v>
      </c>
      <c r="E87" s="12" t="s">
        <v>21</v>
      </c>
      <c r="F87" s="12"/>
      <c r="G87" s="16"/>
      <c r="H87" s="32">
        <f t="shared" si="1"/>
        <v>122</v>
      </c>
    </row>
    <row r="88" spans="1:8" ht="18" hidden="1" customHeight="1" x14ac:dyDescent="0.7">
      <c r="A88" s="31">
        <v>183</v>
      </c>
      <c r="B88" s="14"/>
      <c r="C88" s="14"/>
      <c r="D88" s="13" t="s">
        <v>12</v>
      </c>
      <c r="E88" s="12" t="s">
        <v>21</v>
      </c>
      <c r="F88" s="12"/>
      <c r="G88" s="16"/>
      <c r="H88" s="32">
        <f t="shared" si="1"/>
        <v>122</v>
      </c>
    </row>
    <row r="89" spans="1:8" ht="18" hidden="1" customHeight="1" x14ac:dyDescent="0.7">
      <c r="A89" s="31">
        <v>184</v>
      </c>
      <c r="B89" s="14"/>
      <c r="C89" s="14"/>
      <c r="D89" s="13" t="s">
        <v>12</v>
      </c>
      <c r="E89" s="12" t="s">
        <v>21</v>
      </c>
      <c r="F89" s="12"/>
      <c r="G89" s="16"/>
      <c r="H89" s="32">
        <f t="shared" si="1"/>
        <v>122</v>
      </c>
    </row>
    <row r="90" spans="1:8" ht="18" hidden="1" customHeight="1" x14ac:dyDescent="0.7">
      <c r="A90" s="31">
        <v>185</v>
      </c>
      <c r="B90" s="14"/>
      <c r="C90" s="14"/>
      <c r="D90" s="13" t="s">
        <v>12</v>
      </c>
      <c r="E90" s="12" t="s">
        <v>21</v>
      </c>
      <c r="F90" s="12"/>
      <c r="G90" s="16"/>
      <c r="H90" s="32">
        <f t="shared" si="1"/>
        <v>122</v>
      </c>
    </row>
    <row r="91" spans="1:8" ht="18" hidden="1" customHeight="1" x14ac:dyDescent="0.7">
      <c r="A91" s="31">
        <v>186</v>
      </c>
      <c r="B91" s="14"/>
      <c r="C91" s="14"/>
      <c r="D91" s="13" t="s">
        <v>12</v>
      </c>
      <c r="E91" s="12" t="s">
        <v>21</v>
      </c>
      <c r="F91" s="12"/>
      <c r="G91" s="16"/>
      <c r="H91" s="32">
        <f t="shared" si="1"/>
        <v>122</v>
      </c>
    </row>
    <row r="92" spans="1:8" ht="18" hidden="1" customHeight="1" x14ac:dyDescent="0.7">
      <c r="A92" s="31">
        <v>187</v>
      </c>
      <c r="B92" s="14"/>
      <c r="C92" s="14"/>
      <c r="D92" s="13" t="s">
        <v>12</v>
      </c>
      <c r="E92" s="12" t="s">
        <v>21</v>
      </c>
      <c r="F92" s="12"/>
      <c r="G92" s="16"/>
      <c r="H92" s="32">
        <f t="shared" si="1"/>
        <v>122</v>
      </c>
    </row>
    <row r="93" spans="1:8" ht="18" hidden="1" customHeight="1" x14ac:dyDescent="0.7">
      <c r="A93" s="31">
        <v>188</v>
      </c>
      <c r="B93" s="14"/>
      <c r="C93" s="14"/>
      <c r="D93" s="13" t="s">
        <v>12</v>
      </c>
      <c r="E93" s="12" t="s">
        <v>21</v>
      </c>
      <c r="F93" s="12"/>
      <c r="G93" s="16"/>
      <c r="H93" s="32">
        <f t="shared" si="1"/>
        <v>122</v>
      </c>
    </row>
    <row r="94" spans="1:8" ht="18" hidden="1" customHeight="1" x14ac:dyDescent="0.7">
      <c r="A94" s="31">
        <v>189</v>
      </c>
      <c r="B94" s="14"/>
      <c r="C94" s="14"/>
      <c r="D94" s="13" t="s">
        <v>12</v>
      </c>
      <c r="E94" s="12" t="s">
        <v>21</v>
      </c>
      <c r="F94" s="12"/>
      <c r="G94" s="16"/>
      <c r="H94" s="32">
        <f t="shared" si="1"/>
        <v>122</v>
      </c>
    </row>
    <row r="95" spans="1:8" ht="18" hidden="1" customHeight="1" x14ac:dyDescent="0.7">
      <c r="A95" s="31">
        <v>190</v>
      </c>
      <c r="B95" s="14"/>
      <c r="C95" s="14"/>
      <c r="D95" s="13" t="s">
        <v>12</v>
      </c>
      <c r="E95" s="12" t="s">
        <v>21</v>
      </c>
      <c r="F95" s="12"/>
      <c r="G95" s="16"/>
      <c r="H95" s="32">
        <f t="shared" si="1"/>
        <v>122</v>
      </c>
    </row>
    <row r="96" spans="1:8" ht="18" hidden="1" customHeight="1" x14ac:dyDescent="0.7">
      <c r="A96" s="31">
        <v>191</v>
      </c>
      <c r="B96" s="14"/>
      <c r="C96" s="14"/>
      <c r="D96" s="13" t="s">
        <v>12</v>
      </c>
      <c r="E96" s="12" t="s">
        <v>21</v>
      </c>
      <c r="F96" s="12"/>
      <c r="G96" s="16"/>
      <c r="H96" s="32">
        <f t="shared" si="1"/>
        <v>122</v>
      </c>
    </row>
    <row r="97" spans="1:8" ht="18" hidden="1" customHeight="1" x14ac:dyDescent="0.7">
      <c r="A97" s="31">
        <v>192</v>
      </c>
      <c r="B97" s="14"/>
      <c r="C97" s="14"/>
      <c r="D97" s="13" t="s">
        <v>12</v>
      </c>
      <c r="E97" s="12" t="s">
        <v>21</v>
      </c>
      <c r="F97" s="12"/>
      <c r="G97" s="16"/>
      <c r="H97" s="32">
        <f t="shared" si="1"/>
        <v>122</v>
      </c>
    </row>
    <row r="98" spans="1:8" ht="18" hidden="1" customHeight="1" x14ac:dyDescent="0.7">
      <c r="A98" s="31">
        <v>193</v>
      </c>
      <c r="B98" s="14"/>
      <c r="C98" s="14"/>
      <c r="D98" s="13" t="s">
        <v>12</v>
      </c>
      <c r="E98" s="12" t="s">
        <v>21</v>
      </c>
      <c r="F98" s="12"/>
      <c r="G98" s="16"/>
      <c r="H98" s="32">
        <f t="shared" si="1"/>
        <v>122</v>
      </c>
    </row>
    <row r="99" spans="1:8" ht="18" hidden="1" customHeight="1" x14ac:dyDescent="0.7">
      <c r="A99" s="31">
        <v>194</v>
      </c>
      <c r="B99" s="14"/>
      <c r="C99" s="14"/>
      <c r="D99" s="13" t="s">
        <v>12</v>
      </c>
      <c r="E99" s="12" t="s">
        <v>21</v>
      </c>
      <c r="F99" s="12"/>
      <c r="G99" s="16"/>
      <c r="H99" s="32">
        <f t="shared" si="1"/>
        <v>122</v>
      </c>
    </row>
    <row r="100" spans="1:8" ht="18" hidden="1" customHeight="1" x14ac:dyDescent="0.7">
      <c r="A100" s="31">
        <v>195</v>
      </c>
      <c r="B100" s="14"/>
      <c r="C100" s="14"/>
      <c r="D100" s="13" t="s">
        <v>12</v>
      </c>
      <c r="E100" s="12" t="s">
        <v>21</v>
      </c>
      <c r="F100" s="12"/>
      <c r="G100" s="16"/>
      <c r="H100" s="32">
        <f t="shared" si="1"/>
        <v>122</v>
      </c>
    </row>
    <row r="101" spans="1:8" ht="18" hidden="1" customHeight="1" x14ac:dyDescent="0.7">
      <c r="A101" s="31">
        <v>196</v>
      </c>
      <c r="B101" s="14"/>
      <c r="C101" s="14"/>
      <c r="D101" s="13" t="s">
        <v>12</v>
      </c>
      <c r="E101" s="12" t="s">
        <v>21</v>
      </c>
      <c r="F101" s="12"/>
      <c r="G101" s="16"/>
      <c r="H101" s="32">
        <f t="shared" si="1"/>
        <v>122</v>
      </c>
    </row>
    <row r="102" spans="1:8" ht="18" hidden="1" customHeight="1" x14ac:dyDescent="0.7">
      <c r="A102" s="31">
        <v>197</v>
      </c>
      <c r="B102" s="14"/>
      <c r="C102" s="14"/>
      <c r="D102" s="13" t="s">
        <v>12</v>
      </c>
      <c r="E102" s="12" t="s">
        <v>21</v>
      </c>
      <c r="F102" s="12"/>
      <c r="G102" s="16"/>
      <c r="H102" s="32">
        <f t="shared" si="1"/>
        <v>122</v>
      </c>
    </row>
    <row r="103" spans="1:8" ht="18" customHeight="1" x14ac:dyDescent="0.7">
      <c r="A103" s="31">
        <v>198</v>
      </c>
      <c r="B103" s="14"/>
      <c r="C103" s="14"/>
      <c r="D103" s="13" t="s">
        <v>12</v>
      </c>
      <c r="E103" s="12" t="s">
        <v>21</v>
      </c>
      <c r="F103" s="12"/>
      <c r="G103" s="16"/>
      <c r="H103" s="32">
        <f t="shared" si="1"/>
        <v>122</v>
      </c>
    </row>
    <row r="104" spans="1:8" ht="18" customHeight="1" thickBot="1" x14ac:dyDescent="0.75">
      <c r="A104" s="33">
        <v>199</v>
      </c>
      <c r="B104" s="34"/>
      <c r="C104" s="34"/>
      <c r="D104" s="35" t="s">
        <v>12</v>
      </c>
      <c r="E104" s="36" t="s">
        <v>21</v>
      </c>
      <c r="F104" s="36"/>
      <c r="G104" s="34"/>
      <c r="H104" s="37">
        <f t="shared" si="1"/>
        <v>122</v>
      </c>
    </row>
    <row r="105" spans="1:8" ht="18" customHeight="1" x14ac:dyDescent="0.7">
      <c r="A105" s="25">
        <v>200</v>
      </c>
      <c r="B105" s="26"/>
      <c r="C105" s="26"/>
      <c r="D105" s="27" t="s">
        <v>10</v>
      </c>
      <c r="E105" s="28" t="s">
        <v>11</v>
      </c>
      <c r="F105" s="26"/>
      <c r="G105" s="29"/>
      <c r="H105" s="30">
        <f t="shared" si="1"/>
        <v>122</v>
      </c>
    </row>
    <row r="106" spans="1:8" ht="18" customHeight="1" x14ac:dyDescent="0.7">
      <c r="A106" s="31">
        <v>201</v>
      </c>
      <c r="B106" s="14"/>
      <c r="C106" s="14"/>
      <c r="D106" s="13" t="s">
        <v>10</v>
      </c>
      <c r="E106" s="12" t="s">
        <v>11</v>
      </c>
      <c r="F106" s="14"/>
      <c r="G106" s="16"/>
      <c r="H106" s="32">
        <f t="shared" si="1"/>
        <v>122</v>
      </c>
    </row>
    <row r="107" spans="1:8" ht="18" hidden="1" customHeight="1" x14ac:dyDescent="0.7">
      <c r="A107" s="31">
        <v>202</v>
      </c>
      <c r="B107" s="14"/>
      <c r="C107" s="14"/>
      <c r="D107" s="13" t="s">
        <v>10</v>
      </c>
      <c r="E107" s="12" t="s">
        <v>11</v>
      </c>
      <c r="F107" s="14"/>
      <c r="G107" s="16"/>
      <c r="H107" s="32">
        <f t="shared" si="1"/>
        <v>122</v>
      </c>
    </row>
    <row r="108" spans="1:8" ht="18" hidden="1" customHeight="1" x14ac:dyDescent="0.7">
      <c r="A108" s="31">
        <v>203</v>
      </c>
      <c r="B108" s="14"/>
      <c r="C108" s="14"/>
      <c r="D108" s="13" t="s">
        <v>10</v>
      </c>
      <c r="E108" s="12" t="s">
        <v>11</v>
      </c>
      <c r="F108" s="14"/>
      <c r="G108" s="16"/>
      <c r="H108" s="32">
        <f t="shared" si="1"/>
        <v>122</v>
      </c>
    </row>
    <row r="109" spans="1:8" ht="18" hidden="1" customHeight="1" x14ac:dyDescent="0.7">
      <c r="A109" s="31">
        <v>204</v>
      </c>
      <c r="B109" s="14"/>
      <c r="C109" s="14"/>
      <c r="D109" s="13" t="s">
        <v>10</v>
      </c>
      <c r="E109" s="12" t="s">
        <v>11</v>
      </c>
      <c r="F109" s="14"/>
      <c r="G109" s="16"/>
      <c r="H109" s="32">
        <f t="shared" si="1"/>
        <v>122</v>
      </c>
    </row>
    <row r="110" spans="1:8" ht="18" hidden="1" customHeight="1" x14ac:dyDescent="0.7">
      <c r="A110" s="31">
        <v>205</v>
      </c>
      <c r="B110" s="14"/>
      <c r="C110" s="14"/>
      <c r="D110" s="13" t="s">
        <v>10</v>
      </c>
      <c r="E110" s="12" t="s">
        <v>11</v>
      </c>
      <c r="F110" s="14"/>
      <c r="G110" s="16"/>
      <c r="H110" s="32">
        <f t="shared" si="1"/>
        <v>122</v>
      </c>
    </row>
    <row r="111" spans="1:8" ht="18" hidden="1" customHeight="1" x14ac:dyDescent="0.7">
      <c r="A111" s="31">
        <v>206</v>
      </c>
      <c r="B111" s="14"/>
      <c r="C111" s="14"/>
      <c r="D111" s="13" t="s">
        <v>10</v>
      </c>
      <c r="E111" s="12" t="s">
        <v>11</v>
      </c>
      <c r="F111" s="14"/>
      <c r="G111" s="16"/>
      <c r="H111" s="32">
        <f t="shared" si="1"/>
        <v>122</v>
      </c>
    </row>
    <row r="112" spans="1:8" ht="18" hidden="1" customHeight="1" x14ac:dyDescent="0.7">
      <c r="A112" s="31">
        <v>207</v>
      </c>
      <c r="B112" s="14"/>
      <c r="C112" s="14"/>
      <c r="D112" s="13" t="s">
        <v>10</v>
      </c>
      <c r="E112" s="12" t="s">
        <v>11</v>
      </c>
      <c r="F112" s="14"/>
      <c r="G112" s="16"/>
      <c r="H112" s="32">
        <f t="shared" si="1"/>
        <v>122</v>
      </c>
    </row>
    <row r="113" spans="1:8" ht="18" hidden="1" customHeight="1" x14ac:dyDescent="0.7">
      <c r="A113" s="31">
        <v>208</v>
      </c>
      <c r="B113" s="14"/>
      <c r="C113" s="14"/>
      <c r="D113" s="13" t="s">
        <v>10</v>
      </c>
      <c r="E113" s="12" t="s">
        <v>11</v>
      </c>
      <c r="F113" s="14"/>
      <c r="G113" s="16"/>
      <c r="H113" s="32">
        <f t="shared" si="1"/>
        <v>122</v>
      </c>
    </row>
    <row r="114" spans="1:8" ht="18" hidden="1" customHeight="1" x14ac:dyDescent="0.7">
      <c r="A114" s="31">
        <v>209</v>
      </c>
      <c r="B114" s="14"/>
      <c r="C114" s="14"/>
      <c r="D114" s="13" t="s">
        <v>10</v>
      </c>
      <c r="E114" s="12" t="s">
        <v>11</v>
      </c>
      <c r="F114" s="14"/>
      <c r="G114" s="16"/>
      <c r="H114" s="32">
        <f t="shared" si="1"/>
        <v>122</v>
      </c>
    </row>
    <row r="115" spans="1:8" ht="18" hidden="1" customHeight="1" x14ac:dyDescent="0.7">
      <c r="A115" s="31">
        <v>210</v>
      </c>
      <c r="B115" s="14"/>
      <c r="C115" s="14"/>
      <c r="D115" s="13" t="s">
        <v>10</v>
      </c>
      <c r="E115" s="12" t="s">
        <v>11</v>
      </c>
      <c r="F115" s="14"/>
      <c r="G115" s="16"/>
      <c r="H115" s="32">
        <f t="shared" si="1"/>
        <v>122</v>
      </c>
    </row>
    <row r="116" spans="1:8" ht="18" hidden="1" customHeight="1" x14ac:dyDescent="0.7">
      <c r="A116" s="31">
        <v>211</v>
      </c>
      <c r="B116" s="14"/>
      <c r="C116" s="14"/>
      <c r="D116" s="13" t="s">
        <v>10</v>
      </c>
      <c r="E116" s="12" t="s">
        <v>11</v>
      </c>
      <c r="F116" s="14"/>
      <c r="G116" s="16"/>
      <c r="H116" s="32">
        <f t="shared" si="1"/>
        <v>122</v>
      </c>
    </row>
    <row r="117" spans="1:8" ht="18" hidden="1" customHeight="1" x14ac:dyDescent="0.7">
      <c r="A117" s="31">
        <v>212</v>
      </c>
      <c r="B117" s="14"/>
      <c r="C117" s="14"/>
      <c r="D117" s="13" t="s">
        <v>10</v>
      </c>
      <c r="E117" s="12" t="s">
        <v>11</v>
      </c>
      <c r="F117" s="14"/>
      <c r="G117" s="16"/>
      <c r="H117" s="32">
        <f t="shared" si="1"/>
        <v>122</v>
      </c>
    </row>
    <row r="118" spans="1:8" ht="18" hidden="1" customHeight="1" x14ac:dyDescent="0.7">
      <c r="A118" s="31">
        <v>213</v>
      </c>
      <c r="B118" s="14"/>
      <c r="C118" s="14"/>
      <c r="D118" s="13" t="s">
        <v>10</v>
      </c>
      <c r="E118" s="12" t="s">
        <v>11</v>
      </c>
      <c r="F118" s="14"/>
      <c r="G118" s="16"/>
      <c r="H118" s="32">
        <f t="shared" si="1"/>
        <v>122</v>
      </c>
    </row>
    <row r="119" spans="1:8" ht="18" hidden="1" customHeight="1" x14ac:dyDescent="0.7">
      <c r="A119" s="31">
        <v>214</v>
      </c>
      <c r="B119" s="14"/>
      <c r="C119" s="14"/>
      <c r="D119" s="13" t="s">
        <v>10</v>
      </c>
      <c r="E119" s="12" t="s">
        <v>11</v>
      </c>
      <c r="F119" s="14"/>
      <c r="G119" s="16"/>
      <c r="H119" s="32">
        <f t="shared" si="1"/>
        <v>122</v>
      </c>
    </row>
    <row r="120" spans="1:8" ht="18" hidden="1" customHeight="1" x14ac:dyDescent="0.7">
      <c r="A120" s="31">
        <v>215</v>
      </c>
      <c r="B120" s="14"/>
      <c r="C120" s="14"/>
      <c r="D120" s="13" t="s">
        <v>10</v>
      </c>
      <c r="E120" s="12" t="s">
        <v>11</v>
      </c>
      <c r="F120" s="14"/>
      <c r="G120" s="16"/>
      <c r="H120" s="32">
        <f t="shared" si="1"/>
        <v>122</v>
      </c>
    </row>
    <row r="121" spans="1:8" ht="18" hidden="1" customHeight="1" x14ac:dyDescent="0.7">
      <c r="A121" s="31">
        <v>216</v>
      </c>
      <c r="B121" s="14"/>
      <c r="C121" s="14"/>
      <c r="D121" s="13" t="s">
        <v>10</v>
      </c>
      <c r="E121" s="12" t="s">
        <v>11</v>
      </c>
      <c r="F121" s="14"/>
      <c r="G121" s="16"/>
      <c r="H121" s="32">
        <f t="shared" si="1"/>
        <v>122</v>
      </c>
    </row>
    <row r="122" spans="1:8" ht="18" hidden="1" customHeight="1" x14ac:dyDescent="0.7">
      <c r="A122" s="31">
        <v>217</v>
      </c>
      <c r="B122" s="14"/>
      <c r="C122" s="14"/>
      <c r="D122" s="13" t="s">
        <v>10</v>
      </c>
      <c r="E122" s="12" t="s">
        <v>11</v>
      </c>
      <c r="F122" s="14"/>
      <c r="G122" s="16"/>
      <c r="H122" s="32">
        <f t="shared" si="1"/>
        <v>122</v>
      </c>
    </row>
    <row r="123" spans="1:8" ht="18" hidden="1" customHeight="1" x14ac:dyDescent="0.7">
      <c r="A123" s="31">
        <v>218</v>
      </c>
      <c r="B123" s="14"/>
      <c r="C123" s="14"/>
      <c r="D123" s="13" t="s">
        <v>10</v>
      </c>
      <c r="E123" s="12" t="s">
        <v>11</v>
      </c>
      <c r="F123" s="14"/>
      <c r="G123" s="16"/>
      <c r="H123" s="32">
        <f t="shared" si="1"/>
        <v>122</v>
      </c>
    </row>
    <row r="124" spans="1:8" ht="18" hidden="1" customHeight="1" x14ac:dyDescent="0.7">
      <c r="A124" s="31">
        <v>219</v>
      </c>
      <c r="B124" s="14"/>
      <c r="C124" s="14"/>
      <c r="D124" s="13" t="s">
        <v>10</v>
      </c>
      <c r="E124" s="12" t="s">
        <v>11</v>
      </c>
      <c r="F124" s="14"/>
      <c r="G124" s="16"/>
      <c r="H124" s="32">
        <f t="shared" si="1"/>
        <v>122</v>
      </c>
    </row>
    <row r="125" spans="1:8" ht="18" hidden="1" customHeight="1" x14ac:dyDescent="0.7">
      <c r="A125" s="31">
        <v>220</v>
      </c>
      <c r="B125" s="14"/>
      <c r="C125" s="14"/>
      <c r="D125" s="13" t="s">
        <v>10</v>
      </c>
      <c r="E125" s="12" t="s">
        <v>11</v>
      </c>
      <c r="F125" s="14"/>
      <c r="G125" s="16"/>
      <c r="H125" s="32">
        <f t="shared" si="1"/>
        <v>122</v>
      </c>
    </row>
    <row r="126" spans="1:8" ht="18" hidden="1" customHeight="1" x14ac:dyDescent="0.7">
      <c r="A126" s="31">
        <v>221</v>
      </c>
      <c r="B126" s="14"/>
      <c r="C126" s="14"/>
      <c r="D126" s="13" t="s">
        <v>10</v>
      </c>
      <c r="E126" s="12" t="s">
        <v>11</v>
      </c>
      <c r="F126" s="14"/>
      <c r="G126" s="16"/>
      <c r="H126" s="32">
        <f t="shared" si="1"/>
        <v>122</v>
      </c>
    </row>
    <row r="127" spans="1:8" ht="18" hidden="1" customHeight="1" x14ac:dyDescent="0.7">
      <c r="A127" s="31">
        <v>222</v>
      </c>
      <c r="B127" s="14"/>
      <c r="C127" s="14"/>
      <c r="D127" s="13" t="s">
        <v>10</v>
      </c>
      <c r="E127" s="12" t="s">
        <v>11</v>
      </c>
      <c r="F127" s="14"/>
      <c r="G127" s="16"/>
      <c r="H127" s="32">
        <f t="shared" si="1"/>
        <v>122</v>
      </c>
    </row>
    <row r="128" spans="1:8" ht="18" hidden="1" customHeight="1" x14ac:dyDescent="0.7">
      <c r="A128" s="31">
        <v>223</v>
      </c>
      <c r="B128" s="14"/>
      <c r="C128" s="14"/>
      <c r="D128" s="13" t="s">
        <v>10</v>
      </c>
      <c r="E128" s="12" t="s">
        <v>11</v>
      </c>
      <c r="F128" s="14"/>
      <c r="G128" s="16"/>
      <c r="H128" s="32">
        <f t="shared" si="1"/>
        <v>122</v>
      </c>
    </row>
    <row r="129" spans="1:8" ht="18" hidden="1" customHeight="1" x14ac:dyDescent="0.7">
      <c r="A129" s="31">
        <v>224</v>
      </c>
      <c r="B129" s="14"/>
      <c r="C129" s="14"/>
      <c r="D129" s="13" t="s">
        <v>10</v>
      </c>
      <c r="E129" s="12" t="s">
        <v>11</v>
      </c>
      <c r="F129" s="14"/>
      <c r="G129" s="16"/>
      <c r="H129" s="32">
        <f t="shared" si="1"/>
        <v>122</v>
      </c>
    </row>
    <row r="130" spans="1:8" ht="18" hidden="1" customHeight="1" x14ac:dyDescent="0.7">
      <c r="A130" s="31">
        <v>225</v>
      </c>
      <c r="B130" s="14"/>
      <c r="C130" s="14"/>
      <c r="D130" s="13" t="s">
        <v>10</v>
      </c>
      <c r="E130" s="12" t="s">
        <v>11</v>
      </c>
      <c r="F130" s="14"/>
      <c r="G130" s="16"/>
      <c r="H130" s="32">
        <f t="shared" si="1"/>
        <v>122</v>
      </c>
    </row>
    <row r="131" spans="1:8" ht="18" hidden="1" customHeight="1" x14ac:dyDescent="0.7">
      <c r="A131" s="31">
        <v>226</v>
      </c>
      <c r="B131" s="14"/>
      <c r="C131" s="14"/>
      <c r="D131" s="13" t="s">
        <v>10</v>
      </c>
      <c r="E131" s="12" t="s">
        <v>11</v>
      </c>
      <c r="F131" s="14"/>
      <c r="G131" s="16"/>
      <c r="H131" s="32">
        <f t="shared" si="1"/>
        <v>122</v>
      </c>
    </row>
    <row r="132" spans="1:8" ht="18" hidden="1" customHeight="1" x14ac:dyDescent="0.7">
      <c r="A132" s="31">
        <v>227</v>
      </c>
      <c r="B132" s="14"/>
      <c r="C132" s="14"/>
      <c r="D132" s="13" t="s">
        <v>10</v>
      </c>
      <c r="E132" s="12" t="s">
        <v>11</v>
      </c>
      <c r="F132" s="14"/>
      <c r="G132" s="16"/>
      <c r="H132" s="32">
        <f t="shared" si="1"/>
        <v>122</v>
      </c>
    </row>
    <row r="133" spans="1:8" ht="18" hidden="1" customHeight="1" x14ac:dyDescent="0.7">
      <c r="A133" s="31">
        <v>228</v>
      </c>
      <c r="B133" s="14"/>
      <c r="C133" s="14"/>
      <c r="D133" s="13" t="s">
        <v>10</v>
      </c>
      <c r="E133" s="12" t="s">
        <v>11</v>
      </c>
      <c r="F133" s="14"/>
      <c r="G133" s="16"/>
      <c r="H133" s="32">
        <f t="shared" ref="H133:H196" si="2">DATEDIF(G133,$C$2,"Y")</f>
        <v>122</v>
      </c>
    </row>
    <row r="134" spans="1:8" ht="18" hidden="1" customHeight="1" x14ac:dyDescent="0.7">
      <c r="A134" s="31">
        <v>229</v>
      </c>
      <c r="B134" s="14"/>
      <c r="C134" s="14"/>
      <c r="D134" s="13" t="s">
        <v>10</v>
      </c>
      <c r="E134" s="12" t="s">
        <v>11</v>
      </c>
      <c r="F134" s="14"/>
      <c r="G134" s="16"/>
      <c r="H134" s="32">
        <f t="shared" si="2"/>
        <v>122</v>
      </c>
    </row>
    <row r="135" spans="1:8" ht="18" hidden="1" customHeight="1" x14ac:dyDescent="0.7">
      <c r="A135" s="31">
        <v>230</v>
      </c>
      <c r="B135" s="14"/>
      <c r="C135" s="14"/>
      <c r="D135" s="13" t="s">
        <v>10</v>
      </c>
      <c r="E135" s="12" t="s">
        <v>11</v>
      </c>
      <c r="F135" s="14"/>
      <c r="G135" s="16"/>
      <c r="H135" s="32">
        <f t="shared" si="2"/>
        <v>122</v>
      </c>
    </row>
    <row r="136" spans="1:8" ht="18" hidden="1" customHeight="1" x14ac:dyDescent="0.7">
      <c r="A136" s="31">
        <v>231</v>
      </c>
      <c r="B136" s="14"/>
      <c r="C136" s="14"/>
      <c r="D136" s="13" t="s">
        <v>10</v>
      </c>
      <c r="E136" s="12" t="s">
        <v>11</v>
      </c>
      <c r="F136" s="14"/>
      <c r="G136" s="16"/>
      <c r="H136" s="32">
        <f t="shared" si="2"/>
        <v>122</v>
      </c>
    </row>
    <row r="137" spans="1:8" ht="18" hidden="1" customHeight="1" x14ac:dyDescent="0.7">
      <c r="A137" s="31">
        <v>232</v>
      </c>
      <c r="B137" s="14"/>
      <c r="C137" s="14"/>
      <c r="D137" s="13" t="s">
        <v>10</v>
      </c>
      <c r="E137" s="12" t="s">
        <v>11</v>
      </c>
      <c r="F137" s="14"/>
      <c r="G137" s="16"/>
      <c r="H137" s="32">
        <f t="shared" si="2"/>
        <v>122</v>
      </c>
    </row>
    <row r="138" spans="1:8" ht="18" hidden="1" customHeight="1" x14ac:dyDescent="0.7">
      <c r="A138" s="31">
        <v>233</v>
      </c>
      <c r="B138" s="14"/>
      <c r="C138" s="14"/>
      <c r="D138" s="13" t="s">
        <v>10</v>
      </c>
      <c r="E138" s="12" t="s">
        <v>11</v>
      </c>
      <c r="F138" s="14"/>
      <c r="G138" s="16"/>
      <c r="H138" s="32">
        <f t="shared" si="2"/>
        <v>122</v>
      </c>
    </row>
    <row r="139" spans="1:8" ht="18" hidden="1" customHeight="1" x14ac:dyDescent="0.7">
      <c r="A139" s="31">
        <v>234</v>
      </c>
      <c r="B139" s="14"/>
      <c r="C139" s="14"/>
      <c r="D139" s="13" t="s">
        <v>10</v>
      </c>
      <c r="E139" s="12" t="s">
        <v>11</v>
      </c>
      <c r="F139" s="14"/>
      <c r="G139" s="16"/>
      <c r="H139" s="32">
        <f t="shared" si="2"/>
        <v>122</v>
      </c>
    </row>
    <row r="140" spans="1:8" ht="18" hidden="1" customHeight="1" x14ac:dyDescent="0.7">
      <c r="A140" s="31">
        <v>235</v>
      </c>
      <c r="B140" s="14"/>
      <c r="C140" s="14"/>
      <c r="D140" s="13" t="s">
        <v>10</v>
      </c>
      <c r="E140" s="12" t="s">
        <v>11</v>
      </c>
      <c r="F140" s="14"/>
      <c r="G140" s="16"/>
      <c r="H140" s="32">
        <f t="shared" si="2"/>
        <v>122</v>
      </c>
    </row>
    <row r="141" spans="1:8" ht="18" hidden="1" customHeight="1" x14ac:dyDescent="0.7">
      <c r="A141" s="31">
        <v>236</v>
      </c>
      <c r="B141" s="14"/>
      <c r="C141" s="14"/>
      <c r="D141" s="13" t="s">
        <v>10</v>
      </c>
      <c r="E141" s="12" t="s">
        <v>11</v>
      </c>
      <c r="F141" s="14"/>
      <c r="G141" s="16"/>
      <c r="H141" s="32">
        <f t="shared" si="2"/>
        <v>122</v>
      </c>
    </row>
    <row r="142" spans="1:8" ht="18" hidden="1" customHeight="1" x14ac:dyDescent="0.7">
      <c r="A142" s="31">
        <v>237</v>
      </c>
      <c r="B142" s="14"/>
      <c r="C142" s="14"/>
      <c r="D142" s="13" t="s">
        <v>10</v>
      </c>
      <c r="E142" s="12" t="s">
        <v>11</v>
      </c>
      <c r="F142" s="14"/>
      <c r="G142" s="16"/>
      <c r="H142" s="32">
        <f t="shared" si="2"/>
        <v>122</v>
      </c>
    </row>
    <row r="143" spans="1:8" ht="18" hidden="1" customHeight="1" x14ac:dyDescent="0.7">
      <c r="A143" s="31">
        <v>238</v>
      </c>
      <c r="B143" s="14"/>
      <c r="C143" s="14"/>
      <c r="D143" s="13" t="s">
        <v>10</v>
      </c>
      <c r="E143" s="12" t="s">
        <v>11</v>
      </c>
      <c r="F143" s="14"/>
      <c r="G143" s="16"/>
      <c r="H143" s="32">
        <f t="shared" si="2"/>
        <v>122</v>
      </c>
    </row>
    <row r="144" spans="1:8" ht="18" hidden="1" customHeight="1" x14ac:dyDescent="0.7">
      <c r="A144" s="31">
        <v>239</v>
      </c>
      <c r="B144" s="14"/>
      <c r="C144" s="14"/>
      <c r="D144" s="13" t="s">
        <v>10</v>
      </c>
      <c r="E144" s="12" t="s">
        <v>11</v>
      </c>
      <c r="F144" s="14"/>
      <c r="G144" s="16"/>
      <c r="H144" s="32">
        <f t="shared" si="2"/>
        <v>122</v>
      </c>
    </row>
    <row r="145" spans="1:8" ht="18" hidden="1" customHeight="1" x14ac:dyDescent="0.7">
      <c r="A145" s="31">
        <v>240</v>
      </c>
      <c r="B145" s="14"/>
      <c r="C145" s="14"/>
      <c r="D145" s="13" t="s">
        <v>10</v>
      </c>
      <c r="E145" s="12" t="s">
        <v>11</v>
      </c>
      <c r="F145" s="14"/>
      <c r="G145" s="16"/>
      <c r="H145" s="32">
        <f t="shared" si="2"/>
        <v>122</v>
      </c>
    </row>
    <row r="146" spans="1:8" ht="18" hidden="1" customHeight="1" x14ac:dyDescent="0.7">
      <c r="A146" s="31">
        <v>241</v>
      </c>
      <c r="B146" s="14"/>
      <c r="C146" s="14"/>
      <c r="D146" s="13" t="s">
        <v>10</v>
      </c>
      <c r="E146" s="12" t="s">
        <v>11</v>
      </c>
      <c r="F146" s="14"/>
      <c r="G146" s="16"/>
      <c r="H146" s="32">
        <f t="shared" si="2"/>
        <v>122</v>
      </c>
    </row>
    <row r="147" spans="1:8" ht="18" hidden="1" customHeight="1" x14ac:dyDescent="0.7">
      <c r="A147" s="31">
        <v>242</v>
      </c>
      <c r="B147" s="14"/>
      <c r="C147" s="14"/>
      <c r="D147" s="13" t="s">
        <v>10</v>
      </c>
      <c r="E147" s="12" t="s">
        <v>11</v>
      </c>
      <c r="F147" s="14"/>
      <c r="G147" s="16"/>
      <c r="H147" s="32">
        <f t="shared" si="2"/>
        <v>122</v>
      </c>
    </row>
    <row r="148" spans="1:8" ht="18" hidden="1" customHeight="1" x14ac:dyDescent="0.7">
      <c r="A148" s="31">
        <v>243</v>
      </c>
      <c r="B148" s="14"/>
      <c r="C148" s="14"/>
      <c r="D148" s="13" t="s">
        <v>10</v>
      </c>
      <c r="E148" s="12" t="s">
        <v>11</v>
      </c>
      <c r="F148" s="14"/>
      <c r="G148" s="16"/>
      <c r="H148" s="32">
        <f t="shared" si="2"/>
        <v>122</v>
      </c>
    </row>
    <row r="149" spans="1:8" ht="18" hidden="1" customHeight="1" x14ac:dyDescent="0.7">
      <c r="A149" s="31">
        <v>244</v>
      </c>
      <c r="B149" s="14"/>
      <c r="C149" s="14"/>
      <c r="D149" s="13" t="s">
        <v>10</v>
      </c>
      <c r="E149" s="12" t="s">
        <v>11</v>
      </c>
      <c r="F149" s="14"/>
      <c r="G149" s="16"/>
      <c r="H149" s="32">
        <f t="shared" si="2"/>
        <v>122</v>
      </c>
    </row>
    <row r="150" spans="1:8" ht="18" hidden="1" customHeight="1" x14ac:dyDescent="0.7">
      <c r="A150" s="31">
        <v>245</v>
      </c>
      <c r="B150" s="14"/>
      <c r="C150" s="14"/>
      <c r="D150" s="13" t="s">
        <v>10</v>
      </c>
      <c r="E150" s="12" t="s">
        <v>11</v>
      </c>
      <c r="F150" s="14"/>
      <c r="G150" s="16"/>
      <c r="H150" s="32">
        <f t="shared" si="2"/>
        <v>122</v>
      </c>
    </row>
    <row r="151" spans="1:8" ht="18" hidden="1" customHeight="1" x14ac:dyDescent="0.7">
      <c r="A151" s="31">
        <v>246</v>
      </c>
      <c r="B151" s="14"/>
      <c r="C151" s="14"/>
      <c r="D151" s="13" t="s">
        <v>10</v>
      </c>
      <c r="E151" s="12" t="s">
        <v>11</v>
      </c>
      <c r="F151" s="14"/>
      <c r="G151" s="16"/>
      <c r="H151" s="32">
        <f t="shared" si="2"/>
        <v>122</v>
      </c>
    </row>
    <row r="152" spans="1:8" ht="18" hidden="1" customHeight="1" x14ac:dyDescent="0.7">
      <c r="A152" s="31">
        <v>247</v>
      </c>
      <c r="B152" s="14"/>
      <c r="C152" s="14"/>
      <c r="D152" s="13" t="s">
        <v>10</v>
      </c>
      <c r="E152" s="12" t="s">
        <v>11</v>
      </c>
      <c r="F152" s="14"/>
      <c r="G152" s="16"/>
      <c r="H152" s="32">
        <f t="shared" si="2"/>
        <v>122</v>
      </c>
    </row>
    <row r="153" spans="1:8" ht="18" hidden="1" customHeight="1" x14ac:dyDescent="0.7">
      <c r="A153" s="31">
        <v>248</v>
      </c>
      <c r="B153" s="14"/>
      <c r="C153" s="14"/>
      <c r="D153" s="13" t="s">
        <v>10</v>
      </c>
      <c r="E153" s="12" t="s">
        <v>11</v>
      </c>
      <c r="F153" s="14"/>
      <c r="G153" s="16"/>
      <c r="H153" s="32">
        <f t="shared" si="2"/>
        <v>122</v>
      </c>
    </row>
    <row r="154" spans="1:8" ht="18" hidden="1" customHeight="1" x14ac:dyDescent="0.7">
      <c r="A154" s="31">
        <v>249</v>
      </c>
      <c r="B154" s="14"/>
      <c r="C154" s="14"/>
      <c r="D154" s="13" t="s">
        <v>10</v>
      </c>
      <c r="E154" s="12" t="s">
        <v>11</v>
      </c>
      <c r="F154" s="14"/>
      <c r="G154" s="16"/>
      <c r="H154" s="32">
        <f t="shared" si="2"/>
        <v>122</v>
      </c>
    </row>
    <row r="155" spans="1:8" ht="18" hidden="1" customHeight="1" x14ac:dyDescent="0.7">
      <c r="A155" s="31">
        <v>250</v>
      </c>
      <c r="B155" s="14"/>
      <c r="C155" s="14"/>
      <c r="D155" s="13" t="s">
        <v>10</v>
      </c>
      <c r="E155" s="12" t="s">
        <v>11</v>
      </c>
      <c r="F155" s="14"/>
      <c r="G155" s="16"/>
      <c r="H155" s="32">
        <f t="shared" si="2"/>
        <v>122</v>
      </c>
    </row>
    <row r="156" spans="1:8" ht="18" hidden="1" customHeight="1" x14ac:dyDescent="0.7">
      <c r="A156" s="31">
        <v>251</v>
      </c>
      <c r="B156" s="14"/>
      <c r="C156" s="14"/>
      <c r="D156" s="13" t="s">
        <v>10</v>
      </c>
      <c r="E156" s="12" t="s">
        <v>11</v>
      </c>
      <c r="F156" s="14"/>
      <c r="G156" s="16"/>
      <c r="H156" s="32">
        <f t="shared" si="2"/>
        <v>122</v>
      </c>
    </row>
    <row r="157" spans="1:8" ht="18" hidden="1" customHeight="1" x14ac:dyDescent="0.7">
      <c r="A157" s="31">
        <v>252</v>
      </c>
      <c r="B157" s="14"/>
      <c r="C157" s="14"/>
      <c r="D157" s="13" t="s">
        <v>10</v>
      </c>
      <c r="E157" s="12" t="s">
        <v>11</v>
      </c>
      <c r="F157" s="14"/>
      <c r="G157" s="16"/>
      <c r="H157" s="32">
        <f t="shared" si="2"/>
        <v>122</v>
      </c>
    </row>
    <row r="158" spans="1:8" ht="18" hidden="1" customHeight="1" x14ac:dyDescent="0.7">
      <c r="A158" s="31">
        <v>253</v>
      </c>
      <c r="B158" s="14"/>
      <c r="C158" s="14"/>
      <c r="D158" s="13" t="s">
        <v>10</v>
      </c>
      <c r="E158" s="12" t="s">
        <v>11</v>
      </c>
      <c r="F158" s="14"/>
      <c r="G158" s="16"/>
      <c r="H158" s="32">
        <f t="shared" si="2"/>
        <v>122</v>
      </c>
    </row>
    <row r="159" spans="1:8" ht="18" hidden="1" customHeight="1" x14ac:dyDescent="0.7">
      <c r="A159" s="31">
        <v>254</v>
      </c>
      <c r="B159" s="14"/>
      <c r="C159" s="14"/>
      <c r="D159" s="13" t="s">
        <v>10</v>
      </c>
      <c r="E159" s="12" t="s">
        <v>11</v>
      </c>
      <c r="F159" s="14"/>
      <c r="G159" s="16"/>
      <c r="H159" s="32">
        <f t="shared" si="2"/>
        <v>122</v>
      </c>
    </row>
    <row r="160" spans="1:8" ht="18" hidden="1" customHeight="1" x14ac:dyDescent="0.7">
      <c r="A160" s="31">
        <v>255</v>
      </c>
      <c r="B160" s="14"/>
      <c r="C160" s="14"/>
      <c r="D160" s="13" t="s">
        <v>10</v>
      </c>
      <c r="E160" s="12" t="s">
        <v>11</v>
      </c>
      <c r="F160" s="14"/>
      <c r="G160" s="16"/>
      <c r="H160" s="32">
        <f t="shared" si="2"/>
        <v>122</v>
      </c>
    </row>
    <row r="161" spans="1:8" ht="18" hidden="1" customHeight="1" x14ac:dyDescent="0.7">
      <c r="A161" s="31">
        <v>256</v>
      </c>
      <c r="B161" s="14"/>
      <c r="C161" s="14"/>
      <c r="D161" s="13" t="s">
        <v>10</v>
      </c>
      <c r="E161" s="12" t="s">
        <v>11</v>
      </c>
      <c r="F161" s="14"/>
      <c r="G161" s="16"/>
      <c r="H161" s="32">
        <f t="shared" si="2"/>
        <v>122</v>
      </c>
    </row>
    <row r="162" spans="1:8" ht="18" hidden="1" customHeight="1" x14ac:dyDescent="0.7">
      <c r="A162" s="31">
        <v>257</v>
      </c>
      <c r="B162" s="14"/>
      <c r="C162" s="14"/>
      <c r="D162" s="13" t="s">
        <v>10</v>
      </c>
      <c r="E162" s="12" t="s">
        <v>11</v>
      </c>
      <c r="F162" s="14"/>
      <c r="G162" s="16"/>
      <c r="H162" s="32">
        <f t="shared" si="2"/>
        <v>122</v>
      </c>
    </row>
    <row r="163" spans="1:8" ht="18" hidden="1" customHeight="1" x14ac:dyDescent="0.7">
      <c r="A163" s="31">
        <v>258</v>
      </c>
      <c r="B163" s="14"/>
      <c r="C163" s="14"/>
      <c r="D163" s="13" t="s">
        <v>10</v>
      </c>
      <c r="E163" s="12" t="s">
        <v>11</v>
      </c>
      <c r="F163" s="14"/>
      <c r="G163" s="16"/>
      <c r="H163" s="32">
        <f t="shared" si="2"/>
        <v>122</v>
      </c>
    </row>
    <row r="164" spans="1:8" ht="18" hidden="1" customHeight="1" x14ac:dyDescent="0.7">
      <c r="A164" s="31">
        <v>259</v>
      </c>
      <c r="B164" s="14"/>
      <c r="C164" s="14"/>
      <c r="D164" s="13" t="s">
        <v>10</v>
      </c>
      <c r="E164" s="12" t="s">
        <v>11</v>
      </c>
      <c r="F164" s="14"/>
      <c r="G164" s="16"/>
      <c r="H164" s="32">
        <f t="shared" si="2"/>
        <v>122</v>
      </c>
    </row>
    <row r="165" spans="1:8" ht="18" hidden="1" customHeight="1" x14ac:dyDescent="0.7">
      <c r="A165" s="31">
        <v>260</v>
      </c>
      <c r="B165" s="14"/>
      <c r="C165" s="14"/>
      <c r="D165" s="13" t="s">
        <v>10</v>
      </c>
      <c r="E165" s="12" t="s">
        <v>11</v>
      </c>
      <c r="F165" s="14"/>
      <c r="G165" s="16"/>
      <c r="H165" s="32">
        <f t="shared" si="2"/>
        <v>122</v>
      </c>
    </row>
    <row r="166" spans="1:8" ht="18" hidden="1" customHeight="1" x14ac:dyDescent="0.7">
      <c r="A166" s="31">
        <v>261</v>
      </c>
      <c r="B166" s="14"/>
      <c r="C166" s="14"/>
      <c r="D166" s="13" t="s">
        <v>10</v>
      </c>
      <c r="E166" s="12" t="s">
        <v>11</v>
      </c>
      <c r="F166" s="14"/>
      <c r="G166" s="16"/>
      <c r="H166" s="32">
        <f t="shared" si="2"/>
        <v>122</v>
      </c>
    </row>
    <row r="167" spans="1:8" ht="18" hidden="1" customHeight="1" x14ac:dyDescent="0.7">
      <c r="A167" s="31">
        <v>262</v>
      </c>
      <c r="B167" s="14"/>
      <c r="C167" s="14"/>
      <c r="D167" s="13" t="s">
        <v>10</v>
      </c>
      <c r="E167" s="12" t="s">
        <v>11</v>
      </c>
      <c r="F167" s="14"/>
      <c r="G167" s="16"/>
      <c r="H167" s="32">
        <f t="shared" si="2"/>
        <v>122</v>
      </c>
    </row>
    <row r="168" spans="1:8" ht="18" hidden="1" customHeight="1" x14ac:dyDescent="0.7">
      <c r="A168" s="31">
        <v>263</v>
      </c>
      <c r="B168" s="14"/>
      <c r="C168" s="14"/>
      <c r="D168" s="13" t="s">
        <v>10</v>
      </c>
      <c r="E168" s="12" t="s">
        <v>11</v>
      </c>
      <c r="F168" s="14"/>
      <c r="G168" s="16"/>
      <c r="H168" s="32">
        <f t="shared" si="2"/>
        <v>122</v>
      </c>
    </row>
    <row r="169" spans="1:8" ht="18" hidden="1" customHeight="1" x14ac:dyDescent="0.7">
      <c r="A169" s="31">
        <v>264</v>
      </c>
      <c r="B169" s="14"/>
      <c r="C169" s="14"/>
      <c r="D169" s="13" t="s">
        <v>10</v>
      </c>
      <c r="E169" s="12" t="s">
        <v>11</v>
      </c>
      <c r="F169" s="14"/>
      <c r="G169" s="16"/>
      <c r="H169" s="32">
        <f t="shared" si="2"/>
        <v>122</v>
      </c>
    </row>
    <row r="170" spans="1:8" ht="18" hidden="1" customHeight="1" x14ac:dyDescent="0.7">
      <c r="A170" s="31">
        <v>265</v>
      </c>
      <c r="B170" s="14"/>
      <c r="C170" s="14"/>
      <c r="D170" s="13" t="s">
        <v>10</v>
      </c>
      <c r="E170" s="12" t="s">
        <v>11</v>
      </c>
      <c r="F170" s="14"/>
      <c r="G170" s="16"/>
      <c r="H170" s="32">
        <f t="shared" si="2"/>
        <v>122</v>
      </c>
    </row>
    <row r="171" spans="1:8" ht="18" hidden="1" customHeight="1" x14ac:dyDescent="0.7">
      <c r="A171" s="31">
        <v>266</v>
      </c>
      <c r="B171" s="14"/>
      <c r="C171" s="14"/>
      <c r="D171" s="13" t="s">
        <v>10</v>
      </c>
      <c r="E171" s="12" t="s">
        <v>11</v>
      </c>
      <c r="F171" s="14"/>
      <c r="G171" s="16"/>
      <c r="H171" s="32">
        <f t="shared" si="2"/>
        <v>122</v>
      </c>
    </row>
    <row r="172" spans="1:8" ht="18" hidden="1" customHeight="1" x14ac:dyDescent="0.7">
      <c r="A172" s="31">
        <v>267</v>
      </c>
      <c r="B172" s="14"/>
      <c r="C172" s="14"/>
      <c r="D172" s="13" t="s">
        <v>10</v>
      </c>
      <c r="E172" s="12" t="s">
        <v>11</v>
      </c>
      <c r="F172" s="14"/>
      <c r="G172" s="16"/>
      <c r="H172" s="32">
        <f t="shared" si="2"/>
        <v>122</v>
      </c>
    </row>
    <row r="173" spans="1:8" ht="18" hidden="1" customHeight="1" x14ac:dyDescent="0.7">
      <c r="A173" s="31">
        <v>268</v>
      </c>
      <c r="B173" s="14"/>
      <c r="C173" s="14"/>
      <c r="D173" s="13" t="s">
        <v>10</v>
      </c>
      <c r="E173" s="12" t="s">
        <v>11</v>
      </c>
      <c r="F173" s="14"/>
      <c r="G173" s="16"/>
      <c r="H173" s="32">
        <f t="shared" si="2"/>
        <v>122</v>
      </c>
    </row>
    <row r="174" spans="1:8" ht="18" hidden="1" customHeight="1" x14ac:dyDescent="0.7">
      <c r="A174" s="31">
        <v>269</v>
      </c>
      <c r="B174" s="14"/>
      <c r="C174" s="14"/>
      <c r="D174" s="13" t="s">
        <v>10</v>
      </c>
      <c r="E174" s="12" t="s">
        <v>11</v>
      </c>
      <c r="F174" s="14"/>
      <c r="G174" s="16"/>
      <c r="H174" s="32">
        <f t="shared" si="2"/>
        <v>122</v>
      </c>
    </row>
    <row r="175" spans="1:8" ht="18" hidden="1" customHeight="1" x14ac:dyDescent="0.7">
      <c r="A175" s="31">
        <v>270</v>
      </c>
      <c r="B175" s="14"/>
      <c r="C175" s="14"/>
      <c r="D175" s="13" t="s">
        <v>10</v>
      </c>
      <c r="E175" s="12" t="s">
        <v>11</v>
      </c>
      <c r="F175" s="14"/>
      <c r="G175" s="16"/>
      <c r="H175" s="32">
        <f t="shared" si="2"/>
        <v>122</v>
      </c>
    </row>
    <row r="176" spans="1:8" ht="18" hidden="1" customHeight="1" x14ac:dyDescent="0.7">
      <c r="A176" s="31">
        <v>271</v>
      </c>
      <c r="B176" s="14"/>
      <c r="C176" s="14"/>
      <c r="D176" s="13" t="s">
        <v>10</v>
      </c>
      <c r="E176" s="12" t="s">
        <v>11</v>
      </c>
      <c r="F176" s="14"/>
      <c r="G176" s="16"/>
      <c r="H176" s="32">
        <f t="shared" si="2"/>
        <v>122</v>
      </c>
    </row>
    <row r="177" spans="1:8" ht="18" hidden="1" customHeight="1" x14ac:dyDescent="0.7">
      <c r="A177" s="31">
        <v>272</v>
      </c>
      <c r="B177" s="14"/>
      <c r="C177" s="14"/>
      <c r="D177" s="13" t="s">
        <v>10</v>
      </c>
      <c r="E177" s="12" t="s">
        <v>11</v>
      </c>
      <c r="F177" s="14"/>
      <c r="G177" s="16"/>
      <c r="H177" s="32">
        <f t="shared" si="2"/>
        <v>122</v>
      </c>
    </row>
    <row r="178" spans="1:8" ht="18" hidden="1" customHeight="1" x14ac:dyDescent="0.7">
      <c r="A178" s="31">
        <v>273</v>
      </c>
      <c r="B178" s="14"/>
      <c r="C178" s="14"/>
      <c r="D178" s="13" t="s">
        <v>10</v>
      </c>
      <c r="E178" s="12" t="s">
        <v>11</v>
      </c>
      <c r="F178" s="14"/>
      <c r="G178" s="16"/>
      <c r="H178" s="32">
        <f t="shared" si="2"/>
        <v>122</v>
      </c>
    </row>
    <row r="179" spans="1:8" ht="18" hidden="1" customHeight="1" x14ac:dyDescent="0.7">
      <c r="A179" s="31">
        <v>274</v>
      </c>
      <c r="B179" s="14"/>
      <c r="C179" s="14"/>
      <c r="D179" s="13" t="s">
        <v>10</v>
      </c>
      <c r="E179" s="12" t="s">
        <v>11</v>
      </c>
      <c r="F179" s="14"/>
      <c r="G179" s="16"/>
      <c r="H179" s="32">
        <f t="shared" si="2"/>
        <v>122</v>
      </c>
    </row>
    <row r="180" spans="1:8" ht="18" hidden="1" customHeight="1" x14ac:dyDescent="0.7">
      <c r="A180" s="31">
        <v>275</v>
      </c>
      <c r="B180" s="14"/>
      <c r="C180" s="14"/>
      <c r="D180" s="13" t="s">
        <v>10</v>
      </c>
      <c r="E180" s="12" t="s">
        <v>11</v>
      </c>
      <c r="F180" s="14"/>
      <c r="G180" s="16"/>
      <c r="H180" s="32">
        <f t="shared" si="2"/>
        <v>122</v>
      </c>
    </row>
    <row r="181" spans="1:8" ht="18" hidden="1" customHeight="1" x14ac:dyDescent="0.7">
      <c r="A181" s="31">
        <v>276</v>
      </c>
      <c r="B181" s="14"/>
      <c r="C181" s="14"/>
      <c r="D181" s="13" t="s">
        <v>10</v>
      </c>
      <c r="E181" s="12" t="s">
        <v>11</v>
      </c>
      <c r="F181" s="14"/>
      <c r="G181" s="16"/>
      <c r="H181" s="32">
        <f t="shared" si="2"/>
        <v>122</v>
      </c>
    </row>
    <row r="182" spans="1:8" ht="18" hidden="1" customHeight="1" x14ac:dyDescent="0.7">
      <c r="A182" s="31">
        <v>277</v>
      </c>
      <c r="B182" s="14"/>
      <c r="C182" s="14"/>
      <c r="D182" s="13" t="s">
        <v>10</v>
      </c>
      <c r="E182" s="12" t="s">
        <v>11</v>
      </c>
      <c r="F182" s="14"/>
      <c r="G182" s="16"/>
      <c r="H182" s="32">
        <f t="shared" si="2"/>
        <v>122</v>
      </c>
    </row>
    <row r="183" spans="1:8" ht="18" hidden="1" customHeight="1" x14ac:dyDescent="0.7">
      <c r="A183" s="31">
        <v>278</v>
      </c>
      <c r="B183" s="14"/>
      <c r="C183" s="14"/>
      <c r="D183" s="13" t="s">
        <v>10</v>
      </c>
      <c r="E183" s="12" t="s">
        <v>11</v>
      </c>
      <c r="F183" s="14"/>
      <c r="G183" s="16"/>
      <c r="H183" s="32">
        <f t="shared" si="2"/>
        <v>122</v>
      </c>
    </row>
    <row r="184" spans="1:8" ht="18" hidden="1" customHeight="1" x14ac:dyDescent="0.7">
      <c r="A184" s="31">
        <v>279</v>
      </c>
      <c r="B184" s="14"/>
      <c r="C184" s="14"/>
      <c r="D184" s="13" t="s">
        <v>10</v>
      </c>
      <c r="E184" s="12" t="s">
        <v>11</v>
      </c>
      <c r="F184" s="14"/>
      <c r="G184" s="16"/>
      <c r="H184" s="32">
        <f t="shared" si="2"/>
        <v>122</v>
      </c>
    </row>
    <row r="185" spans="1:8" ht="18" hidden="1" customHeight="1" x14ac:dyDescent="0.7">
      <c r="A185" s="31">
        <v>280</v>
      </c>
      <c r="B185" s="14"/>
      <c r="C185" s="14"/>
      <c r="D185" s="13" t="s">
        <v>10</v>
      </c>
      <c r="E185" s="12" t="s">
        <v>11</v>
      </c>
      <c r="F185" s="14"/>
      <c r="G185" s="16"/>
      <c r="H185" s="32">
        <f t="shared" si="2"/>
        <v>122</v>
      </c>
    </row>
    <row r="186" spans="1:8" ht="18" hidden="1" customHeight="1" x14ac:dyDescent="0.7">
      <c r="A186" s="31">
        <v>281</v>
      </c>
      <c r="B186" s="14"/>
      <c r="C186" s="14"/>
      <c r="D186" s="13" t="s">
        <v>10</v>
      </c>
      <c r="E186" s="12" t="s">
        <v>11</v>
      </c>
      <c r="F186" s="14"/>
      <c r="G186" s="16"/>
      <c r="H186" s="32">
        <f t="shared" si="2"/>
        <v>122</v>
      </c>
    </row>
    <row r="187" spans="1:8" ht="18" hidden="1" customHeight="1" x14ac:dyDescent="0.7">
      <c r="A187" s="31">
        <v>282</v>
      </c>
      <c r="B187" s="14"/>
      <c r="C187" s="14"/>
      <c r="D187" s="13" t="s">
        <v>10</v>
      </c>
      <c r="E187" s="12" t="s">
        <v>11</v>
      </c>
      <c r="F187" s="14"/>
      <c r="G187" s="16"/>
      <c r="H187" s="32">
        <f t="shared" si="2"/>
        <v>122</v>
      </c>
    </row>
    <row r="188" spans="1:8" ht="18" hidden="1" customHeight="1" x14ac:dyDescent="0.7">
      <c r="A188" s="31">
        <v>283</v>
      </c>
      <c r="B188" s="14"/>
      <c r="C188" s="14"/>
      <c r="D188" s="13" t="s">
        <v>10</v>
      </c>
      <c r="E188" s="12" t="s">
        <v>11</v>
      </c>
      <c r="F188" s="14"/>
      <c r="G188" s="16"/>
      <c r="H188" s="32">
        <f t="shared" si="2"/>
        <v>122</v>
      </c>
    </row>
    <row r="189" spans="1:8" ht="18" hidden="1" customHeight="1" x14ac:dyDescent="0.7">
      <c r="A189" s="31">
        <v>284</v>
      </c>
      <c r="B189" s="14"/>
      <c r="C189" s="14"/>
      <c r="D189" s="13" t="s">
        <v>10</v>
      </c>
      <c r="E189" s="12" t="s">
        <v>11</v>
      </c>
      <c r="F189" s="14"/>
      <c r="G189" s="16"/>
      <c r="H189" s="32">
        <f t="shared" si="2"/>
        <v>122</v>
      </c>
    </row>
    <row r="190" spans="1:8" ht="18" hidden="1" customHeight="1" x14ac:dyDescent="0.7">
      <c r="A190" s="31">
        <v>285</v>
      </c>
      <c r="B190" s="14"/>
      <c r="C190" s="14"/>
      <c r="D190" s="13" t="s">
        <v>10</v>
      </c>
      <c r="E190" s="12" t="s">
        <v>11</v>
      </c>
      <c r="F190" s="14"/>
      <c r="G190" s="16"/>
      <c r="H190" s="32">
        <f t="shared" si="2"/>
        <v>122</v>
      </c>
    </row>
    <row r="191" spans="1:8" ht="18" hidden="1" customHeight="1" x14ac:dyDescent="0.7">
      <c r="A191" s="31">
        <v>286</v>
      </c>
      <c r="B191" s="14"/>
      <c r="C191" s="14"/>
      <c r="D191" s="13" t="s">
        <v>10</v>
      </c>
      <c r="E191" s="12" t="s">
        <v>11</v>
      </c>
      <c r="F191" s="14"/>
      <c r="G191" s="16"/>
      <c r="H191" s="32">
        <f t="shared" si="2"/>
        <v>122</v>
      </c>
    </row>
    <row r="192" spans="1:8" ht="18" hidden="1" customHeight="1" x14ac:dyDescent="0.7">
      <c r="A192" s="31">
        <v>287</v>
      </c>
      <c r="B192" s="14"/>
      <c r="C192" s="14"/>
      <c r="D192" s="13" t="s">
        <v>10</v>
      </c>
      <c r="E192" s="12" t="s">
        <v>11</v>
      </c>
      <c r="F192" s="14"/>
      <c r="G192" s="16"/>
      <c r="H192" s="32">
        <f t="shared" si="2"/>
        <v>122</v>
      </c>
    </row>
    <row r="193" spans="1:8" ht="18" hidden="1" customHeight="1" x14ac:dyDescent="0.7">
      <c r="A193" s="31">
        <v>288</v>
      </c>
      <c r="B193" s="14"/>
      <c r="C193" s="14"/>
      <c r="D193" s="13" t="s">
        <v>10</v>
      </c>
      <c r="E193" s="12" t="s">
        <v>11</v>
      </c>
      <c r="F193" s="14"/>
      <c r="G193" s="16"/>
      <c r="H193" s="32">
        <f t="shared" si="2"/>
        <v>122</v>
      </c>
    </row>
    <row r="194" spans="1:8" ht="18" hidden="1" customHeight="1" x14ac:dyDescent="0.7">
      <c r="A194" s="31">
        <v>289</v>
      </c>
      <c r="B194" s="14"/>
      <c r="C194" s="14"/>
      <c r="D194" s="13" t="s">
        <v>10</v>
      </c>
      <c r="E194" s="12" t="s">
        <v>11</v>
      </c>
      <c r="F194" s="14"/>
      <c r="G194" s="16"/>
      <c r="H194" s="32">
        <f t="shared" si="2"/>
        <v>122</v>
      </c>
    </row>
    <row r="195" spans="1:8" ht="18" hidden="1" customHeight="1" x14ac:dyDescent="0.7">
      <c r="A195" s="31">
        <v>290</v>
      </c>
      <c r="B195" s="14"/>
      <c r="C195" s="14"/>
      <c r="D195" s="13" t="s">
        <v>10</v>
      </c>
      <c r="E195" s="12" t="s">
        <v>11</v>
      </c>
      <c r="F195" s="14"/>
      <c r="G195" s="16"/>
      <c r="H195" s="32">
        <f t="shared" si="2"/>
        <v>122</v>
      </c>
    </row>
    <row r="196" spans="1:8" ht="18" hidden="1" customHeight="1" x14ac:dyDescent="0.7">
      <c r="A196" s="31">
        <v>291</v>
      </c>
      <c r="B196" s="14"/>
      <c r="C196" s="14"/>
      <c r="D196" s="13" t="s">
        <v>10</v>
      </c>
      <c r="E196" s="12" t="s">
        <v>11</v>
      </c>
      <c r="F196" s="14"/>
      <c r="G196" s="16"/>
      <c r="H196" s="32">
        <f t="shared" si="2"/>
        <v>122</v>
      </c>
    </row>
    <row r="197" spans="1:8" ht="18" hidden="1" customHeight="1" x14ac:dyDescent="0.7">
      <c r="A197" s="31">
        <v>292</v>
      </c>
      <c r="B197" s="14"/>
      <c r="C197" s="14"/>
      <c r="D197" s="13" t="s">
        <v>10</v>
      </c>
      <c r="E197" s="12" t="s">
        <v>11</v>
      </c>
      <c r="F197" s="14"/>
      <c r="G197" s="16"/>
      <c r="H197" s="32">
        <f t="shared" ref="H197:H260" si="3">DATEDIF(G197,$C$2,"Y")</f>
        <v>122</v>
      </c>
    </row>
    <row r="198" spans="1:8" ht="18" hidden="1" customHeight="1" x14ac:dyDescent="0.7">
      <c r="A198" s="31">
        <v>293</v>
      </c>
      <c r="B198" s="14"/>
      <c r="C198" s="14"/>
      <c r="D198" s="13" t="s">
        <v>10</v>
      </c>
      <c r="E198" s="12" t="s">
        <v>11</v>
      </c>
      <c r="F198" s="14"/>
      <c r="G198" s="16"/>
      <c r="H198" s="32">
        <f t="shared" si="3"/>
        <v>122</v>
      </c>
    </row>
    <row r="199" spans="1:8" ht="18" hidden="1" customHeight="1" x14ac:dyDescent="0.7">
      <c r="A199" s="31">
        <v>294</v>
      </c>
      <c r="B199" s="14"/>
      <c r="C199" s="14"/>
      <c r="D199" s="13" t="s">
        <v>10</v>
      </c>
      <c r="E199" s="12" t="s">
        <v>11</v>
      </c>
      <c r="F199" s="14"/>
      <c r="G199" s="16"/>
      <c r="H199" s="32">
        <f t="shared" si="3"/>
        <v>122</v>
      </c>
    </row>
    <row r="200" spans="1:8" ht="18" hidden="1" customHeight="1" x14ac:dyDescent="0.7">
      <c r="A200" s="31">
        <v>295</v>
      </c>
      <c r="B200" s="14"/>
      <c r="C200" s="14"/>
      <c r="D200" s="13" t="s">
        <v>10</v>
      </c>
      <c r="E200" s="12" t="s">
        <v>11</v>
      </c>
      <c r="F200" s="14"/>
      <c r="G200" s="16"/>
      <c r="H200" s="32">
        <f t="shared" si="3"/>
        <v>122</v>
      </c>
    </row>
    <row r="201" spans="1:8" ht="18" hidden="1" customHeight="1" x14ac:dyDescent="0.7">
      <c r="A201" s="31">
        <v>296</v>
      </c>
      <c r="B201" s="14"/>
      <c r="C201" s="14"/>
      <c r="D201" s="13" t="s">
        <v>10</v>
      </c>
      <c r="E201" s="12" t="s">
        <v>11</v>
      </c>
      <c r="F201" s="14"/>
      <c r="G201" s="16"/>
      <c r="H201" s="32">
        <f t="shared" si="3"/>
        <v>122</v>
      </c>
    </row>
    <row r="202" spans="1:8" ht="18" hidden="1" customHeight="1" x14ac:dyDescent="0.7">
      <c r="A202" s="31">
        <v>297</v>
      </c>
      <c r="B202" s="14"/>
      <c r="C202" s="14"/>
      <c r="D202" s="13" t="s">
        <v>10</v>
      </c>
      <c r="E202" s="12" t="s">
        <v>11</v>
      </c>
      <c r="F202" s="14"/>
      <c r="G202" s="16"/>
      <c r="H202" s="32">
        <f t="shared" si="3"/>
        <v>122</v>
      </c>
    </row>
    <row r="203" spans="1:8" ht="18" customHeight="1" x14ac:dyDescent="0.7">
      <c r="A203" s="31">
        <v>298</v>
      </c>
      <c r="B203" s="14"/>
      <c r="C203" s="14"/>
      <c r="D203" s="13" t="s">
        <v>10</v>
      </c>
      <c r="E203" s="12" t="s">
        <v>11</v>
      </c>
      <c r="F203" s="14"/>
      <c r="G203" s="16"/>
      <c r="H203" s="32">
        <f t="shared" si="3"/>
        <v>122</v>
      </c>
    </row>
    <row r="204" spans="1:8" ht="18" customHeight="1" thickBot="1" x14ac:dyDescent="0.75">
      <c r="A204" s="33">
        <v>299</v>
      </c>
      <c r="B204" s="34"/>
      <c r="C204" s="34"/>
      <c r="D204" s="35" t="s">
        <v>10</v>
      </c>
      <c r="E204" s="36" t="s">
        <v>11</v>
      </c>
      <c r="F204" s="34"/>
      <c r="G204" s="38"/>
      <c r="H204" s="37">
        <f t="shared" si="3"/>
        <v>122</v>
      </c>
    </row>
    <row r="205" spans="1:8" ht="18" customHeight="1" x14ac:dyDescent="0.7">
      <c r="A205" s="25">
        <v>300</v>
      </c>
      <c r="B205" s="26"/>
      <c r="C205" s="26"/>
      <c r="D205" s="27" t="s">
        <v>2</v>
      </c>
      <c r="E205" s="57" t="s">
        <v>9</v>
      </c>
      <c r="F205" s="26"/>
      <c r="G205" s="29"/>
      <c r="H205" s="30">
        <f t="shared" si="3"/>
        <v>122</v>
      </c>
    </row>
    <row r="206" spans="1:8" ht="18" customHeight="1" x14ac:dyDescent="0.7">
      <c r="A206" s="31">
        <v>301</v>
      </c>
      <c r="B206" s="14"/>
      <c r="C206" s="14"/>
      <c r="D206" s="13" t="s">
        <v>2</v>
      </c>
      <c r="E206" s="58" t="s">
        <v>9</v>
      </c>
      <c r="F206" s="14"/>
      <c r="G206" s="16"/>
      <c r="H206" s="32">
        <f t="shared" si="3"/>
        <v>122</v>
      </c>
    </row>
    <row r="207" spans="1:8" ht="18" hidden="1" customHeight="1" x14ac:dyDescent="0.7">
      <c r="A207" s="31">
        <v>302</v>
      </c>
      <c r="B207" s="14"/>
      <c r="C207" s="14"/>
      <c r="D207" s="13" t="s">
        <v>2</v>
      </c>
      <c r="E207" s="58" t="s">
        <v>9</v>
      </c>
      <c r="F207" s="14"/>
      <c r="G207" s="16"/>
      <c r="H207" s="32">
        <f t="shared" si="3"/>
        <v>122</v>
      </c>
    </row>
    <row r="208" spans="1:8" ht="18" hidden="1" customHeight="1" x14ac:dyDescent="0.7">
      <c r="A208" s="31">
        <v>303</v>
      </c>
      <c r="B208" s="14"/>
      <c r="C208" s="14"/>
      <c r="D208" s="13" t="s">
        <v>2</v>
      </c>
      <c r="E208" s="58" t="s">
        <v>9</v>
      </c>
      <c r="F208" s="14"/>
      <c r="G208" s="16"/>
      <c r="H208" s="32">
        <f t="shared" si="3"/>
        <v>122</v>
      </c>
    </row>
    <row r="209" spans="1:8" ht="18" hidden="1" customHeight="1" x14ac:dyDescent="0.7">
      <c r="A209" s="31">
        <v>304</v>
      </c>
      <c r="B209" s="14"/>
      <c r="C209" s="14"/>
      <c r="D209" s="13" t="s">
        <v>2</v>
      </c>
      <c r="E209" s="58" t="s">
        <v>9</v>
      </c>
      <c r="F209" s="14"/>
      <c r="G209" s="16"/>
      <c r="H209" s="32">
        <f t="shared" si="3"/>
        <v>122</v>
      </c>
    </row>
    <row r="210" spans="1:8" ht="18" hidden="1" customHeight="1" x14ac:dyDescent="0.7">
      <c r="A210" s="31">
        <v>305</v>
      </c>
      <c r="B210" s="14"/>
      <c r="C210" s="14"/>
      <c r="D210" s="13" t="s">
        <v>2</v>
      </c>
      <c r="E210" s="58" t="s">
        <v>9</v>
      </c>
      <c r="F210" s="14"/>
      <c r="G210" s="16"/>
      <c r="H210" s="32">
        <f t="shared" si="3"/>
        <v>122</v>
      </c>
    </row>
    <row r="211" spans="1:8" ht="18" hidden="1" customHeight="1" x14ac:dyDescent="0.7">
      <c r="A211" s="31">
        <v>306</v>
      </c>
      <c r="B211" s="14"/>
      <c r="C211" s="14"/>
      <c r="D211" s="13" t="s">
        <v>2</v>
      </c>
      <c r="E211" s="58" t="s">
        <v>9</v>
      </c>
      <c r="F211" s="14"/>
      <c r="G211" s="16"/>
      <c r="H211" s="32">
        <f t="shared" si="3"/>
        <v>122</v>
      </c>
    </row>
    <row r="212" spans="1:8" ht="18" hidden="1" customHeight="1" x14ac:dyDescent="0.7">
      <c r="A212" s="31">
        <v>307</v>
      </c>
      <c r="B212" s="14"/>
      <c r="C212" s="14"/>
      <c r="D212" s="13" t="s">
        <v>2</v>
      </c>
      <c r="E212" s="58" t="s">
        <v>9</v>
      </c>
      <c r="F212" s="14"/>
      <c r="G212" s="16"/>
      <c r="H212" s="32">
        <f t="shared" si="3"/>
        <v>122</v>
      </c>
    </row>
    <row r="213" spans="1:8" ht="18" hidden="1" customHeight="1" x14ac:dyDescent="0.7">
      <c r="A213" s="31">
        <v>308</v>
      </c>
      <c r="B213" s="14"/>
      <c r="C213" s="14"/>
      <c r="D213" s="13" t="s">
        <v>2</v>
      </c>
      <c r="E213" s="58" t="s">
        <v>9</v>
      </c>
      <c r="F213" s="14"/>
      <c r="G213" s="16"/>
      <c r="H213" s="32">
        <f t="shared" si="3"/>
        <v>122</v>
      </c>
    </row>
    <row r="214" spans="1:8" ht="18" hidden="1" customHeight="1" x14ac:dyDescent="0.7">
      <c r="A214" s="31">
        <v>309</v>
      </c>
      <c r="B214" s="14"/>
      <c r="C214" s="14"/>
      <c r="D214" s="13" t="s">
        <v>2</v>
      </c>
      <c r="E214" s="58" t="s">
        <v>9</v>
      </c>
      <c r="F214" s="14"/>
      <c r="G214" s="16"/>
      <c r="H214" s="32">
        <f t="shared" si="3"/>
        <v>122</v>
      </c>
    </row>
    <row r="215" spans="1:8" ht="18" hidden="1" customHeight="1" x14ac:dyDescent="0.7">
      <c r="A215" s="31">
        <v>310</v>
      </c>
      <c r="B215" s="14"/>
      <c r="C215" s="14"/>
      <c r="D215" s="13" t="s">
        <v>2</v>
      </c>
      <c r="E215" s="58" t="s">
        <v>9</v>
      </c>
      <c r="F215" s="14"/>
      <c r="G215" s="16"/>
      <c r="H215" s="32">
        <f t="shared" si="3"/>
        <v>122</v>
      </c>
    </row>
    <row r="216" spans="1:8" ht="18" hidden="1" customHeight="1" x14ac:dyDescent="0.7">
      <c r="A216" s="31">
        <v>311</v>
      </c>
      <c r="B216" s="14"/>
      <c r="C216" s="14"/>
      <c r="D216" s="13" t="s">
        <v>2</v>
      </c>
      <c r="E216" s="58" t="s">
        <v>9</v>
      </c>
      <c r="F216" s="14"/>
      <c r="G216" s="16"/>
      <c r="H216" s="32">
        <f t="shared" si="3"/>
        <v>122</v>
      </c>
    </row>
    <row r="217" spans="1:8" ht="18" hidden="1" customHeight="1" x14ac:dyDescent="0.7">
      <c r="A217" s="31">
        <v>312</v>
      </c>
      <c r="B217" s="14"/>
      <c r="C217" s="14"/>
      <c r="D217" s="13" t="s">
        <v>2</v>
      </c>
      <c r="E217" s="58" t="s">
        <v>9</v>
      </c>
      <c r="F217" s="14"/>
      <c r="G217" s="16"/>
      <c r="H217" s="32">
        <f t="shared" si="3"/>
        <v>122</v>
      </c>
    </row>
    <row r="218" spans="1:8" ht="18" hidden="1" customHeight="1" x14ac:dyDescent="0.7">
      <c r="A218" s="31">
        <v>313</v>
      </c>
      <c r="B218" s="14"/>
      <c r="C218" s="14"/>
      <c r="D218" s="13" t="s">
        <v>2</v>
      </c>
      <c r="E218" s="58" t="s">
        <v>9</v>
      </c>
      <c r="F218" s="14"/>
      <c r="G218" s="16"/>
      <c r="H218" s="32">
        <f t="shared" si="3"/>
        <v>122</v>
      </c>
    </row>
    <row r="219" spans="1:8" ht="18" hidden="1" customHeight="1" x14ac:dyDescent="0.7">
      <c r="A219" s="31">
        <v>314</v>
      </c>
      <c r="B219" s="14"/>
      <c r="C219" s="14"/>
      <c r="D219" s="13" t="s">
        <v>2</v>
      </c>
      <c r="E219" s="58" t="s">
        <v>9</v>
      </c>
      <c r="F219" s="14"/>
      <c r="G219" s="16"/>
      <c r="H219" s="32">
        <f t="shared" si="3"/>
        <v>122</v>
      </c>
    </row>
    <row r="220" spans="1:8" ht="18" hidden="1" customHeight="1" x14ac:dyDescent="0.7">
      <c r="A220" s="31">
        <v>315</v>
      </c>
      <c r="B220" s="14"/>
      <c r="C220" s="14"/>
      <c r="D220" s="13" t="s">
        <v>2</v>
      </c>
      <c r="E220" s="58" t="s">
        <v>9</v>
      </c>
      <c r="F220" s="14"/>
      <c r="G220" s="16"/>
      <c r="H220" s="32">
        <f t="shared" si="3"/>
        <v>122</v>
      </c>
    </row>
    <row r="221" spans="1:8" ht="18" hidden="1" customHeight="1" x14ac:dyDescent="0.7">
      <c r="A221" s="31">
        <v>316</v>
      </c>
      <c r="B221" s="14"/>
      <c r="C221" s="14"/>
      <c r="D221" s="13" t="s">
        <v>2</v>
      </c>
      <c r="E221" s="58" t="s">
        <v>9</v>
      </c>
      <c r="F221" s="14"/>
      <c r="G221" s="16"/>
      <c r="H221" s="32">
        <f t="shared" si="3"/>
        <v>122</v>
      </c>
    </row>
    <row r="222" spans="1:8" ht="18" hidden="1" customHeight="1" x14ac:dyDescent="0.7">
      <c r="A222" s="31">
        <v>317</v>
      </c>
      <c r="B222" s="14"/>
      <c r="C222" s="14"/>
      <c r="D222" s="13" t="s">
        <v>2</v>
      </c>
      <c r="E222" s="58" t="s">
        <v>9</v>
      </c>
      <c r="F222" s="14"/>
      <c r="G222" s="16"/>
      <c r="H222" s="32">
        <f t="shared" si="3"/>
        <v>122</v>
      </c>
    </row>
    <row r="223" spans="1:8" ht="18" hidden="1" customHeight="1" x14ac:dyDescent="0.7">
      <c r="A223" s="31">
        <v>318</v>
      </c>
      <c r="B223" s="14"/>
      <c r="C223" s="14"/>
      <c r="D223" s="13" t="s">
        <v>2</v>
      </c>
      <c r="E223" s="58" t="s">
        <v>9</v>
      </c>
      <c r="F223" s="14"/>
      <c r="G223" s="16"/>
      <c r="H223" s="32">
        <f t="shared" si="3"/>
        <v>122</v>
      </c>
    </row>
    <row r="224" spans="1:8" ht="18" hidden="1" customHeight="1" x14ac:dyDescent="0.7">
      <c r="A224" s="31">
        <v>319</v>
      </c>
      <c r="B224" s="14"/>
      <c r="C224" s="14"/>
      <c r="D224" s="13" t="s">
        <v>2</v>
      </c>
      <c r="E224" s="58" t="s">
        <v>9</v>
      </c>
      <c r="F224" s="14"/>
      <c r="G224" s="16"/>
      <c r="H224" s="32">
        <f t="shared" si="3"/>
        <v>122</v>
      </c>
    </row>
    <row r="225" spans="1:8" ht="18" hidden="1" customHeight="1" x14ac:dyDescent="0.7">
      <c r="A225" s="31">
        <v>320</v>
      </c>
      <c r="B225" s="14"/>
      <c r="C225" s="14"/>
      <c r="D225" s="13" t="s">
        <v>2</v>
      </c>
      <c r="E225" s="58" t="s">
        <v>9</v>
      </c>
      <c r="F225" s="14"/>
      <c r="G225" s="16"/>
      <c r="H225" s="32">
        <f t="shared" si="3"/>
        <v>122</v>
      </c>
    </row>
    <row r="226" spans="1:8" ht="18" hidden="1" customHeight="1" x14ac:dyDescent="0.7">
      <c r="A226" s="31">
        <v>321</v>
      </c>
      <c r="B226" s="14"/>
      <c r="C226" s="14"/>
      <c r="D226" s="13" t="s">
        <v>2</v>
      </c>
      <c r="E226" s="58" t="s">
        <v>9</v>
      </c>
      <c r="F226" s="14"/>
      <c r="G226" s="16"/>
      <c r="H226" s="32">
        <f t="shared" si="3"/>
        <v>122</v>
      </c>
    </row>
    <row r="227" spans="1:8" ht="18" hidden="1" customHeight="1" x14ac:dyDescent="0.7">
      <c r="A227" s="31">
        <v>322</v>
      </c>
      <c r="B227" s="14"/>
      <c r="C227" s="14"/>
      <c r="D227" s="13" t="s">
        <v>2</v>
      </c>
      <c r="E227" s="58" t="s">
        <v>9</v>
      </c>
      <c r="F227" s="14"/>
      <c r="G227" s="16"/>
      <c r="H227" s="32">
        <f t="shared" si="3"/>
        <v>122</v>
      </c>
    </row>
    <row r="228" spans="1:8" ht="18" hidden="1" customHeight="1" x14ac:dyDescent="0.7">
      <c r="A228" s="31">
        <v>323</v>
      </c>
      <c r="B228" s="14"/>
      <c r="C228" s="14"/>
      <c r="D228" s="13" t="s">
        <v>2</v>
      </c>
      <c r="E228" s="58" t="s">
        <v>9</v>
      </c>
      <c r="F228" s="14"/>
      <c r="G228" s="16"/>
      <c r="H228" s="32">
        <f t="shared" si="3"/>
        <v>122</v>
      </c>
    </row>
    <row r="229" spans="1:8" ht="18" hidden="1" customHeight="1" x14ac:dyDescent="0.7">
      <c r="A229" s="31">
        <v>324</v>
      </c>
      <c r="B229" s="14"/>
      <c r="C229" s="14"/>
      <c r="D229" s="13" t="s">
        <v>2</v>
      </c>
      <c r="E229" s="58" t="s">
        <v>9</v>
      </c>
      <c r="F229" s="14"/>
      <c r="G229" s="16"/>
      <c r="H229" s="32">
        <f t="shared" si="3"/>
        <v>122</v>
      </c>
    </row>
    <row r="230" spans="1:8" ht="18" hidden="1" customHeight="1" x14ac:dyDescent="0.7">
      <c r="A230" s="31">
        <v>325</v>
      </c>
      <c r="B230" s="14"/>
      <c r="C230" s="14"/>
      <c r="D230" s="13" t="s">
        <v>2</v>
      </c>
      <c r="E230" s="58" t="s">
        <v>9</v>
      </c>
      <c r="F230" s="14"/>
      <c r="G230" s="16"/>
      <c r="H230" s="32">
        <f t="shared" si="3"/>
        <v>122</v>
      </c>
    </row>
    <row r="231" spans="1:8" ht="18" hidden="1" customHeight="1" x14ac:dyDescent="0.7">
      <c r="A231" s="31">
        <v>326</v>
      </c>
      <c r="B231" s="14"/>
      <c r="C231" s="14"/>
      <c r="D231" s="13" t="s">
        <v>2</v>
      </c>
      <c r="E231" s="58" t="s">
        <v>9</v>
      </c>
      <c r="F231" s="14"/>
      <c r="G231" s="16"/>
      <c r="H231" s="32">
        <f t="shared" si="3"/>
        <v>122</v>
      </c>
    </row>
    <row r="232" spans="1:8" ht="18" hidden="1" customHeight="1" x14ac:dyDescent="0.7">
      <c r="A232" s="31">
        <v>327</v>
      </c>
      <c r="B232" s="14"/>
      <c r="C232" s="14"/>
      <c r="D232" s="13" t="s">
        <v>2</v>
      </c>
      <c r="E232" s="58" t="s">
        <v>9</v>
      </c>
      <c r="F232" s="14"/>
      <c r="G232" s="16"/>
      <c r="H232" s="32">
        <f t="shared" si="3"/>
        <v>122</v>
      </c>
    </row>
    <row r="233" spans="1:8" ht="18" hidden="1" customHeight="1" x14ac:dyDescent="0.7">
      <c r="A233" s="31">
        <v>328</v>
      </c>
      <c r="B233" s="14"/>
      <c r="C233" s="14"/>
      <c r="D233" s="13" t="s">
        <v>2</v>
      </c>
      <c r="E233" s="58" t="s">
        <v>9</v>
      </c>
      <c r="F233" s="14"/>
      <c r="G233" s="16"/>
      <c r="H233" s="32">
        <f t="shared" si="3"/>
        <v>122</v>
      </c>
    </row>
    <row r="234" spans="1:8" ht="18" hidden="1" customHeight="1" x14ac:dyDescent="0.7">
      <c r="A234" s="31">
        <v>329</v>
      </c>
      <c r="B234" s="14"/>
      <c r="C234" s="14"/>
      <c r="D234" s="13" t="s">
        <v>2</v>
      </c>
      <c r="E234" s="58" t="s">
        <v>9</v>
      </c>
      <c r="F234" s="14"/>
      <c r="G234" s="16"/>
      <c r="H234" s="32">
        <f t="shared" si="3"/>
        <v>122</v>
      </c>
    </row>
    <row r="235" spans="1:8" ht="18" hidden="1" customHeight="1" x14ac:dyDescent="0.7">
      <c r="A235" s="31">
        <v>330</v>
      </c>
      <c r="B235" s="14"/>
      <c r="C235" s="14"/>
      <c r="D235" s="13" t="s">
        <v>2</v>
      </c>
      <c r="E235" s="58" t="s">
        <v>9</v>
      </c>
      <c r="F235" s="14"/>
      <c r="G235" s="16"/>
      <c r="H235" s="32">
        <f t="shared" si="3"/>
        <v>122</v>
      </c>
    </row>
    <row r="236" spans="1:8" ht="18" hidden="1" customHeight="1" x14ac:dyDescent="0.7">
      <c r="A236" s="31">
        <v>331</v>
      </c>
      <c r="B236" s="14"/>
      <c r="C236" s="14"/>
      <c r="D236" s="13" t="s">
        <v>2</v>
      </c>
      <c r="E236" s="58" t="s">
        <v>9</v>
      </c>
      <c r="F236" s="14"/>
      <c r="G236" s="16"/>
      <c r="H236" s="32">
        <f t="shared" si="3"/>
        <v>122</v>
      </c>
    </row>
    <row r="237" spans="1:8" ht="18" hidden="1" customHeight="1" x14ac:dyDescent="0.7">
      <c r="A237" s="31">
        <v>332</v>
      </c>
      <c r="B237" s="14"/>
      <c r="C237" s="14"/>
      <c r="D237" s="13" t="s">
        <v>2</v>
      </c>
      <c r="E237" s="58" t="s">
        <v>9</v>
      </c>
      <c r="F237" s="14"/>
      <c r="G237" s="16"/>
      <c r="H237" s="32">
        <f t="shared" si="3"/>
        <v>122</v>
      </c>
    </row>
    <row r="238" spans="1:8" ht="18" hidden="1" customHeight="1" x14ac:dyDescent="0.7">
      <c r="A238" s="31">
        <v>333</v>
      </c>
      <c r="B238" s="14"/>
      <c r="C238" s="14"/>
      <c r="D238" s="13" t="s">
        <v>2</v>
      </c>
      <c r="E238" s="58" t="s">
        <v>9</v>
      </c>
      <c r="F238" s="14"/>
      <c r="G238" s="16"/>
      <c r="H238" s="32">
        <f t="shared" si="3"/>
        <v>122</v>
      </c>
    </row>
    <row r="239" spans="1:8" ht="18" hidden="1" customHeight="1" x14ac:dyDescent="0.7">
      <c r="A239" s="31">
        <v>334</v>
      </c>
      <c r="B239" s="14"/>
      <c r="C239" s="14"/>
      <c r="D239" s="13" t="s">
        <v>2</v>
      </c>
      <c r="E239" s="58" t="s">
        <v>9</v>
      </c>
      <c r="F239" s="14"/>
      <c r="G239" s="16"/>
      <c r="H239" s="32">
        <f t="shared" si="3"/>
        <v>122</v>
      </c>
    </row>
    <row r="240" spans="1:8" ht="18" hidden="1" customHeight="1" x14ac:dyDescent="0.7">
      <c r="A240" s="31">
        <v>335</v>
      </c>
      <c r="B240" s="14"/>
      <c r="C240" s="14"/>
      <c r="D240" s="13" t="s">
        <v>2</v>
      </c>
      <c r="E240" s="58" t="s">
        <v>9</v>
      </c>
      <c r="F240" s="14"/>
      <c r="G240" s="16"/>
      <c r="H240" s="32">
        <f t="shared" si="3"/>
        <v>122</v>
      </c>
    </row>
    <row r="241" spans="1:8" ht="18" hidden="1" customHeight="1" x14ac:dyDescent="0.7">
      <c r="A241" s="31">
        <v>336</v>
      </c>
      <c r="B241" s="14"/>
      <c r="C241" s="14"/>
      <c r="D241" s="13" t="s">
        <v>2</v>
      </c>
      <c r="E241" s="58" t="s">
        <v>9</v>
      </c>
      <c r="F241" s="14"/>
      <c r="G241" s="16"/>
      <c r="H241" s="32">
        <f t="shared" si="3"/>
        <v>122</v>
      </c>
    </row>
    <row r="242" spans="1:8" ht="18" hidden="1" customHeight="1" x14ac:dyDescent="0.7">
      <c r="A242" s="31">
        <v>337</v>
      </c>
      <c r="B242" s="14"/>
      <c r="C242" s="14"/>
      <c r="D242" s="13" t="s">
        <v>2</v>
      </c>
      <c r="E242" s="58" t="s">
        <v>9</v>
      </c>
      <c r="F242" s="14"/>
      <c r="G242" s="16"/>
      <c r="H242" s="32">
        <f t="shared" si="3"/>
        <v>122</v>
      </c>
    </row>
    <row r="243" spans="1:8" ht="18" hidden="1" customHeight="1" x14ac:dyDescent="0.7">
      <c r="A243" s="31">
        <v>338</v>
      </c>
      <c r="B243" s="14"/>
      <c r="C243" s="14"/>
      <c r="D243" s="13" t="s">
        <v>2</v>
      </c>
      <c r="E243" s="58" t="s">
        <v>9</v>
      </c>
      <c r="F243" s="14"/>
      <c r="G243" s="16"/>
      <c r="H243" s="32">
        <f t="shared" si="3"/>
        <v>122</v>
      </c>
    </row>
    <row r="244" spans="1:8" ht="18" hidden="1" customHeight="1" x14ac:dyDescent="0.7">
      <c r="A244" s="31">
        <v>339</v>
      </c>
      <c r="B244" s="14"/>
      <c r="C244" s="14"/>
      <c r="D244" s="13" t="s">
        <v>2</v>
      </c>
      <c r="E244" s="58" t="s">
        <v>9</v>
      </c>
      <c r="F244" s="14"/>
      <c r="G244" s="16"/>
      <c r="H244" s="32">
        <f t="shared" si="3"/>
        <v>122</v>
      </c>
    </row>
    <row r="245" spans="1:8" ht="18" hidden="1" customHeight="1" x14ac:dyDescent="0.7">
      <c r="A245" s="31">
        <v>340</v>
      </c>
      <c r="B245" s="14"/>
      <c r="C245" s="14"/>
      <c r="D245" s="13" t="s">
        <v>2</v>
      </c>
      <c r="E245" s="58" t="s">
        <v>9</v>
      </c>
      <c r="F245" s="14"/>
      <c r="G245" s="16"/>
      <c r="H245" s="32">
        <f t="shared" si="3"/>
        <v>122</v>
      </c>
    </row>
    <row r="246" spans="1:8" ht="18" hidden="1" customHeight="1" x14ac:dyDescent="0.7">
      <c r="A246" s="31">
        <v>341</v>
      </c>
      <c r="B246" s="14"/>
      <c r="C246" s="14"/>
      <c r="D246" s="13" t="s">
        <v>2</v>
      </c>
      <c r="E246" s="58" t="s">
        <v>9</v>
      </c>
      <c r="F246" s="14"/>
      <c r="G246" s="16"/>
      <c r="H246" s="32">
        <f t="shared" si="3"/>
        <v>122</v>
      </c>
    </row>
    <row r="247" spans="1:8" ht="18" hidden="1" customHeight="1" x14ac:dyDescent="0.7">
      <c r="A247" s="31">
        <v>342</v>
      </c>
      <c r="B247" s="14"/>
      <c r="C247" s="14"/>
      <c r="D247" s="13" t="s">
        <v>2</v>
      </c>
      <c r="E247" s="58" t="s">
        <v>9</v>
      </c>
      <c r="F247" s="14"/>
      <c r="G247" s="16"/>
      <c r="H247" s="32">
        <f t="shared" si="3"/>
        <v>122</v>
      </c>
    </row>
    <row r="248" spans="1:8" ht="18" hidden="1" customHeight="1" x14ac:dyDescent="0.7">
      <c r="A248" s="31">
        <v>343</v>
      </c>
      <c r="B248" s="14"/>
      <c r="C248" s="14"/>
      <c r="D248" s="13" t="s">
        <v>2</v>
      </c>
      <c r="E248" s="58" t="s">
        <v>9</v>
      </c>
      <c r="F248" s="14"/>
      <c r="G248" s="16"/>
      <c r="H248" s="32">
        <f t="shared" si="3"/>
        <v>122</v>
      </c>
    </row>
    <row r="249" spans="1:8" ht="18" hidden="1" customHeight="1" x14ac:dyDescent="0.7">
      <c r="A249" s="31">
        <v>344</v>
      </c>
      <c r="B249" s="14"/>
      <c r="C249" s="14"/>
      <c r="D249" s="13" t="s">
        <v>2</v>
      </c>
      <c r="E249" s="58" t="s">
        <v>9</v>
      </c>
      <c r="F249" s="14"/>
      <c r="G249" s="16"/>
      <c r="H249" s="32">
        <f t="shared" si="3"/>
        <v>122</v>
      </c>
    </row>
    <row r="250" spans="1:8" ht="18" hidden="1" customHeight="1" x14ac:dyDescent="0.7">
      <c r="A250" s="31">
        <v>345</v>
      </c>
      <c r="B250" s="14"/>
      <c r="C250" s="14"/>
      <c r="D250" s="13" t="s">
        <v>2</v>
      </c>
      <c r="E250" s="58" t="s">
        <v>9</v>
      </c>
      <c r="F250" s="14"/>
      <c r="G250" s="16"/>
      <c r="H250" s="32">
        <f t="shared" si="3"/>
        <v>122</v>
      </c>
    </row>
    <row r="251" spans="1:8" ht="18" hidden="1" customHeight="1" x14ac:dyDescent="0.7">
      <c r="A251" s="31">
        <v>346</v>
      </c>
      <c r="B251" s="14"/>
      <c r="C251" s="14"/>
      <c r="D251" s="13" t="s">
        <v>2</v>
      </c>
      <c r="E251" s="58" t="s">
        <v>9</v>
      </c>
      <c r="F251" s="14"/>
      <c r="G251" s="16"/>
      <c r="H251" s="32">
        <f t="shared" si="3"/>
        <v>122</v>
      </c>
    </row>
    <row r="252" spans="1:8" ht="18" hidden="1" customHeight="1" x14ac:dyDescent="0.7">
      <c r="A252" s="31">
        <v>347</v>
      </c>
      <c r="B252" s="14"/>
      <c r="C252" s="14"/>
      <c r="D252" s="13" t="s">
        <v>2</v>
      </c>
      <c r="E252" s="58" t="s">
        <v>9</v>
      </c>
      <c r="F252" s="14"/>
      <c r="G252" s="16"/>
      <c r="H252" s="32">
        <f t="shared" si="3"/>
        <v>122</v>
      </c>
    </row>
    <row r="253" spans="1:8" ht="18" hidden="1" customHeight="1" x14ac:dyDescent="0.7">
      <c r="A253" s="31">
        <v>348</v>
      </c>
      <c r="B253" s="14"/>
      <c r="C253" s="14"/>
      <c r="D253" s="13" t="s">
        <v>2</v>
      </c>
      <c r="E253" s="58" t="s">
        <v>9</v>
      </c>
      <c r="F253" s="14"/>
      <c r="G253" s="16"/>
      <c r="H253" s="32">
        <f t="shared" si="3"/>
        <v>122</v>
      </c>
    </row>
    <row r="254" spans="1:8" ht="18" hidden="1" customHeight="1" x14ac:dyDescent="0.7">
      <c r="A254" s="31">
        <v>349</v>
      </c>
      <c r="B254" s="14"/>
      <c r="C254" s="14"/>
      <c r="D254" s="13" t="s">
        <v>2</v>
      </c>
      <c r="E254" s="58" t="s">
        <v>9</v>
      </c>
      <c r="F254" s="14"/>
      <c r="G254" s="16"/>
      <c r="H254" s="32">
        <f t="shared" si="3"/>
        <v>122</v>
      </c>
    </row>
    <row r="255" spans="1:8" ht="18" hidden="1" customHeight="1" x14ac:dyDescent="0.7">
      <c r="A255" s="31">
        <v>350</v>
      </c>
      <c r="B255" s="14"/>
      <c r="C255" s="14"/>
      <c r="D255" s="13" t="s">
        <v>2</v>
      </c>
      <c r="E255" s="58" t="s">
        <v>9</v>
      </c>
      <c r="F255" s="14"/>
      <c r="G255" s="16"/>
      <c r="H255" s="32">
        <f t="shared" si="3"/>
        <v>122</v>
      </c>
    </row>
    <row r="256" spans="1:8" ht="18" hidden="1" customHeight="1" x14ac:dyDescent="0.7">
      <c r="A256" s="31">
        <v>351</v>
      </c>
      <c r="B256" s="14"/>
      <c r="C256" s="14"/>
      <c r="D256" s="13" t="s">
        <v>2</v>
      </c>
      <c r="E256" s="58" t="s">
        <v>9</v>
      </c>
      <c r="F256" s="14"/>
      <c r="G256" s="16"/>
      <c r="H256" s="32">
        <f t="shared" si="3"/>
        <v>122</v>
      </c>
    </row>
    <row r="257" spans="1:8" ht="18" hidden="1" customHeight="1" x14ac:dyDescent="0.7">
      <c r="A257" s="31">
        <v>352</v>
      </c>
      <c r="B257" s="14"/>
      <c r="C257" s="14"/>
      <c r="D257" s="13" t="s">
        <v>2</v>
      </c>
      <c r="E257" s="58" t="s">
        <v>9</v>
      </c>
      <c r="F257" s="14"/>
      <c r="G257" s="16"/>
      <c r="H257" s="32">
        <f t="shared" si="3"/>
        <v>122</v>
      </c>
    </row>
    <row r="258" spans="1:8" ht="18" hidden="1" customHeight="1" x14ac:dyDescent="0.7">
      <c r="A258" s="31">
        <v>353</v>
      </c>
      <c r="B258" s="14"/>
      <c r="C258" s="14"/>
      <c r="D258" s="13" t="s">
        <v>2</v>
      </c>
      <c r="E258" s="58" t="s">
        <v>9</v>
      </c>
      <c r="F258" s="14"/>
      <c r="G258" s="16"/>
      <c r="H258" s="32">
        <f t="shared" si="3"/>
        <v>122</v>
      </c>
    </row>
    <row r="259" spans="1:8" ht="18" hidden="1" customHeight="1" x14ac:dyDescent="0.7">
      <c r="A259" s="31">
        <v>354</v>
      </c>
      <c r="B259" s="14"/>
      <c r="C259" s="14"/>
      <c r="D259" s="13" t="s">
        <v>2</v>
      </c>
      <c r="E259" s="58" t="s">
        <v>9</v>
      </c>
      <c r="F259" s="14"/>
      <c r="G259" s="16"/>
      <c r="H259" s="32">
        <f t="shared" si="3"/>
        <v>122</v>
      </c>
    </row>
    <row r="260" spans="1:8" ht="18" hidden="1" customHeight="1" x14ac:dyDescent="0.7">
      <c r="A260" s="31">
        <v>355</v>
      </c>
      <c r="B260" s="14"/>
      <c r="C260" s="14"/>
      <c r="D260" s="13" t="s">
        <v>2</v>
      </c>
      <c r="E260" s="58" t="s">
        <v>9</v>
      </c>
      <c r="F260" s="14"/>
      <c r="G260" s="16"/>
      <c r="H260" s="32">
        <f t="shared" si="3"/>
        <v>122</v>
      </c>
    </row>
    <row r="261" spans="1:8" ht="18" hidden="1" customHeight="1" x14ac:dyDescent="0.7">
      <c r="A261" s="31">
        <v>356</v>
      </c>
      <c r="B261" s="14"/>
      <c r="C261" s="14"/>
      <c r="D261" s="13" t="s">
        <v>2</v>
      </c>
      <c r="E261" s="58" t="s">
        <v>9</v>
      </c>
      <c r="F261" s="14"/>
      <c r="G261" s="16"/>
      <c r="H261" s="32">
        <f t="shared" ref="H261:H324" si="4">DATEDIF(G261,$C$2,"Y")</f>
        <v>122</v>
      </c>
    </row>
    <row r="262" spans="1:8" ht="18" hidden="1" customHeight="1" x14ac:dyDescent="0.7">
      <c r="A262" s="31">
        <v>357</v>
      </c>
      <c r="B262" s="14"/>
      <c r="C262" s="14"/>
      <c r="D262" s="13" t="s">
        <v>2</v>
      </c>
      <c r="E262" s="58" t="s">
        <v>9</v>
      </c>
      <c r="F262" s="14"/>
      <c r="G262" s="16"/>
      <c r="H262" s="32">
        <f t="shared" si="4"/>
        <v>122</v>
      </c>
    </row>
    <row r="263" spans="1:8" ht="18" hidden="1" customHeight="1" x14ac:dyDescent="0.7">
      <c r="A263" s="31">
        <v>358</v>
      </c>
      <c r="B263" s="14"/>
      <c r="C263" s="14"/>
      <c r="D263" s="13" t="s">
        <v>2</v>
      </c>
      <c r="E263" s="58" t="s">
        <v>9</v>
      </c>
      <c r="F263" s="14"/>
      <c r="G263" s="16"/>
      <c r="H263" s="32">
        <f t="shared" si="4"/>
        <v>122</v>
      </c>
    </row>
    <row r="264" spans="1:8" ht="18" hidden="1" customHeight="1" x14ac:dyDescent="0.7">
      <c r="A264" s="31">
        <v>359</v>
      </c>
      <c r="B264" s="14"/>
      <c r="C264" s="14"/>
      <c r="D264" s="13" t="s">
        <v>2</v>
      </c>
      <c r="E264" s="58" t="s">
        <v>9</v>
      </c>
      <c r="F264" s="14"/>
      <c r="G264" s="16"/>
      <c r="H264" s="32">
        <f t="shared" si="4"/>
        <v>122</v>
      </c>
    </row>
    <row r="265" spans="1:8" ht="18" hidden="1" customHeight="1" x14ac:dyDescent="0.7">
      <c r="A265" s="31">
        <v>360</v>
      </c>
      <c r="B265" s="14"/>
      <c r="C265" s="14"/>
      <c r="D265" s="13" t="s">
        <v>2</v>
      </c>
      <c r="E265" s="58" t="s">
        <v>9</v>
      </c>
      <c r="F265" s="14"/>
      <c r="G265" s="16"/>
      <c r="H265" s="32">
        <f t="shared" si="4"/>
        <v>122</v>
      </c>
    </row>
    <row r="266" spans="1:8" ht="18" hidden="1" customHeight="1" x14ac:dyDescent="0.7">
      <c r="A266" s="31">
        <v>361</v>
      </c>
      <c r="B266" s="14"/>
      <c r="C266" s="14"/>
      <c r="D266" s="13" t="s">
        <v>2</v>
      </c>
      <c r="E266" s="58" t="s">
        <v>9</v>
      </c>
      <c r="F266" s="14"/>
      <c r="G266" s="16"/>
      <c r="H266" s="32">
        <f t="shared" si="4"/>
        <v>122</v>
      </c>
    </row>
    <row r="267" spans="1:8" ht="18" hidden="1" customHeight="1" x14ac:dyDescent="0.7">
      <c r="A267" s="31">
        <v>362</v>
      </c>
      <c r="B267" s="14"/>
      <c r="C267" s="14"/>
      <c r="D267" s="13" t="s">
        <v>2</v>
      </c>
      <c r="E267" s="58" t="s">
        <v>9</v>
      </c>
      <c r="F267" s="14"/>
      <c r="G267" s="16"/>
      <c r="H267" s="32">
        <f t="shared" si="4"/>
        <v>122</v>
      </c>
    </row>
    <row r="268" spans="1:8" ht="18" hidden="1" customHeight="1" x14ac:dyDescent="0.7">
      <c r="A268" s="31">
        <v>363</v>
      </c>
      <c r="B268" s="14"/>
      <c r="C268" s="14"/>
      <c r="D268" s="13" t="s">
        <v>2</v>
      </c>
      <c r="E268" s="58" t="s">
        <v>9</v>
      </c>
      <c r="F268" s="14"/>
      <c r="G268" s="16"/>
      <c r="H268" s="32">
        <f t="shared" si="4"/>
        <v>122</v>
      </c>
    </row>
    <row r="269" spans="1:8" ht="18" hidden="1" customHeight="1" x14ac:dyDescent="0.7">
      <c r="A269" s="31">
        <v>364</v>
      </c>
      <c r="B269" s="14"/>
      <c r="C269" s="14"/>
      <c r="D269" s="13" t="s">
        <v>2</v>
      </c>
      <c r="E269" s="58" t="s">
        <v>9</v>
      </c>
      <c r="F269" s="14"/>
      <c r="G269" s="16"/>
      <c r="H269" s="32">
        <f t="shared" si="4"/>
        <v>122</v>
      </c>
    </row>
    <row r="270" spans="1:8" ht="18" hidden="1" customHeight="1" x14ac:dyDescent="0.7">
      <c r="A270" s="31">
        <v>365</v>
      </c>
      <c r="B270" s="14"/>
      <c r="C270" s="14"/>
      <c r="D270" s="13" t="s">
        <v>2</v>
      </c>
      <c r="E270" s="58" t="s">
        <v>9</v>
      </c>
      <c r="F270" s="14"/>
      <c r="G270" s="16"/>
      <c r="H270" s="32">
        <f t="shared" si="4"/>
        <v>122</v>
      </c>
    </row>
    <row r="271" spans="1:8" ht="18" hidden="1" customHeight="1" x14ac:dyDescent="0.7">
      <c r="A271" s="31">
        <v>366</v>
      </c>
      <c r="B271" s="14"/>
      <c r="C271" s="14"/>
      <c r="D271" s="13" t="s">
        <v>2</v>
      </c>
      <c r="E271" s="58" t="s">
        <v>9</v>
      </c>
      <c r="F271" s="14"/>
      <c r="G271" s="16"/>
      <c r="H271" s="32">
        <f t="shared" si="4"/>
        <v>122</v>
      </c>
    </row>
    <row r="272" spans="1:8" ht="18" hidden="1" customHeight="1" x14ac:dyDescent="0.7">
      <c r="A272" s="31">
        <v>367</v>
      </c>
      <c r="B272" s="14"/>
      <c r="C272" s="14"/>
      <c r="D272" s="13" t="s">
        <v>2</v>
      </c>
      <c r="E272" s="58" t="s">
        <v>9</v>
      </c>
      <c r="F272" s="14"/>
      <c r="G272" s="16"/>
      <c r="H272" s="32">
        <f t="shared" si="4"/>
        <v>122</v>
      </c>
    </row>
    <row r="273" spans="1:8" ht="18" hidden="1" customHeight="1" x14ac:dyDescent="0.7">
      <c r="A273" s="31">
        <v>368</v>
      </c>
      <c r="B273" s="14"/>
      <c r="C273" s="14"/>
      <c r="D273" s="13" t="s">
        <v>2</v>
      </c>
      <c r="E273" s="58" t="s">
        <v>9</v>
      </c>
      <c r="F273" s="14"/>
      <c r="G273" s="16"/>
      <c r="H273" s="32">
        <f t="shared" si="4"/>
        <v>122</v>
      </c>
    </row>
    <row r="274" spans="1:8" ht="18" hidden="1" customHeight="1" x14ac:dyDescent="0.7">
      <c r="A274" s="31">
        <v>369</v>
      </c>
      <c r="B274" s="14"/>
      <c r="C274" s="14"/>
      <c r="D274" s="13" t="s">
        <v>2</v>
      </c>
      <c r="E274" s="58" t="s">
        <v>9</v>
      </c>
      <c r="F274" s="14"/>
      <c r="G274" s="16"/>
      <c r="H274" s="32">
        <f t="shared" si="4"/>
        <v>122</v>
      </c>
    </row>
    <row r="275" spans="1:8" ht="18" hidden="1" customHeight="1" x14ac:dyDescent="0.7">
      <c r="A275" s="31">
        <v>370</v>
      </c>
      <c r="B275" s="14"/>
      <c r="C275" s="14"/>
      <c r="D275" s="13" t="s">
        <v>2</v>
      </c>
      <c r="E275" s="58" t="s">
        <v>9</v>
      </c>
      <c r="F275" s="14"/>
      <c r="G275" s="16"/>
      <c r="H275" s="32">
        <f t="shared" si="4"/>
        <v>122</v>
      </c>
    </row>
    <row r="276" spans="1:8" ht="18" hidden="1" customHeight="1" x14ac:dyDescent="0.7">
      <c r="A276" s="31">
        <v>371</v>
      </c>
      <c r="B276" s="14"/>
      <c r="C276" s="14"/>
      <c r="D276" s="13" t="s">
        <v>2</v>
      </c>
      <c r="E276" s="58" t="s">
        <v>9</v>
      </c>
      <c r="F276" s="14"/>
      <c r="G276" s="16"/>
      <c r="H276" s="32">
        <f t="shared" si="4"/>
        <v>122</v>
      </c>
    </row>
    <row r="277" spans="1:8" ht="18" hidden="1" customHeight="1" x14ac:dyDescent="0.7">
      <c r="A277" s="31">
        <v>372</v>
      </c>
      <c r="B277" s="14"/>
      <c r="C277" s="14"/>
      <c r="D277" s="13" t="s">
        <v>2</v>
      </c>
      <c r="E277" s="58" t="s">
        <v>9</v>
      </c>
      <c r="F277" s="14"/>
      <c r="G277" s="16"/>
      <c r="H277" s="32">
        <f t="shared" si="4"/>
        <v>122</v>
      </c>
    </row>
    <row r="278" spans="1:8" ht="18" hidden="1" customHeight="1" x14ac:dyDescent="0.7">
      <c r="A278" s="31">
        <v>373</v>
      </c>
      <c r="B278" s="14"/>
      <c r="C278" s="14"/>
      <c r="D278" s="13" t="s">
        <v>2</v>
      </c>
      <c r="E278" s="58" t="s">
        <v>9</v>
      </c>
      <c r="F278" s="14"/>
      <c r="G278" s="16"/>
      <c r="H278" s="32">
        <f t="shared" si="4"/>
        <v>122</v>
      </c>
    </row>
    <row r="279" spans="1:8" ht="18" hidden="1" customHeight="1" x14ac:dyDescent="0.7">
      <c r="A279" s="31">
        <v>374</v>
      </c>
      <c r="B279" s="14"/>
      <c r="C279" s="14"/>
      <c r="D279" s="13" t="s">
        <v>2</v>
      </c>
      <c r="E279" s="58" t="s">
        <v>9</v>
      </c>
      <c r="F279" s="14"/>
      <c r="G279" s="16"/>
      <c r="H279" s="32">
        <f t="shared" si="4"/>
        <v>122</v>
      </c>
    </row>
    <row r="280" spans="1:8" ht="18" hidden="1" customHeight="1" x14ac:dyDescent="0.7">
      <c r="A280" s="31">
        <v>375</v>
      </c>
      <c r="B280" s="14"/>
      <c r="C280" s="14"/>
      <c r="D280" s="13" t="s">
        <v>2</v>
      </c>
      <c r="E280" s="58" t="s">
        <v>9</v>
      </c>
      <c r="F280" s="14"/>
      <c r="G280" s="16"/>
      <c r="H280" s="32">
        <f t="shared" si="4"/>
        <v>122</v>
      </c>
    </row>
    <row r="281" spans="1:8" ht="18" hidden="1" customHeight="1" x14ac:dyDescent="0.7">
      <c r="A281" s="31">
        <v>376</v>
      </c>
      <c r="B281" s="14"/>
      <c r="C281" s="14"/>
      <c r="D281" s="13" t="s">
        <v>2</v>
      </c>
      <c r="E281" s="58" t="s">
        <v>9</v>
      </c>
      <c r="F281" s="14"/>
      <c r="G281" s="16"/>
      <c r="H281" s="32">
        <f t="shared" si="4"/>
        <v>122</v>
      </c>
    </row>
    <row r="282" spans="1:8" ht="18" hidden="1" customHeight="1" x14ac:dyDescent="0.7">
      <c r="A282" s="31">
        <v>377</v>
      </c>
      <c r="B282" s="14"/>
      <c r="C282" s="14"/>
      <c r="D282" s="13" t="s">
        <v>2</v>
      </c>
      <c r="E282" s="58" t="s">
        <v>9</v>
      </c>
      <c r="F282" s="14"/>
      <c r="G282" s="16"/>
      <c r="H282" s="32">
        <f t="shared" si="4"/>
        <v>122</v>
      </c>
    </row>
    <row r="283" spans="1:8" ht="18" hidden="1" customHeight="1" x14ac:dyDescent="0.7">
      <c r="A283" s="31">
        <v>378</v>
      </c>
      <c r="B283" s="14"/>
      <c r="C283" s="14"/>
      <c r="D283" s="13" t="s">
        <v>2</v>
      </c>
      <c r="E283" s="58" t="s">
        <v>9</v>
      </c>
      <c r="F283" s="14"/>
      <c r="G283" s="16"/>
      <c r="H283" s="32">
        <f t="shared" si="4"/>
        <v>122</v>
      </c>
    </row>
    <row r="284" spans="1:8" ht="18" hidden="1" customHeight="1" x14ac:dyDescent="0.7">
      <c r="A284" s="31">
        <v>379</v>
      </c>
      <c r="B284" s="14"/>
      <c r="C284" s="14"/>
      <c r="D284" s="13" t="s">
        <v>2</v>
      </c>
      <c r="E284" s="58" t="s">
        <v>9</v>
      </c>
      <c r="F284" s="14"/>
      <c r="G284" s="16"/>
      <c r="H284" s="32">
        <f t="shared" si="4"/>
        <v>122</v>
      </c>
    </row>
    <row r="285" spans="1:8" ht="18" hidden="1" customHeight="1" x14ac:dyDescent="0.7">
      <c r="A285" s="31">
        <v>380</v>
      </c>
      <c r="B285" s="14"/>
      <c r="C285" s="14"/>
      <c r="D285" s="13" t="s">
        <v>2</v>
      </c>
      <c r="E285" s="58" t="s">
        <v>9</v>
      </c>
      <c r="F285" s="14"/>
      <c r="G285" s="16"/>
      <c r="H285" s="32">
        <f t="shared" si="4"/>
        <v>122</v>
      </c>
    </row>
    <row r="286" spans="1:8" ht="18" hidden="1" customHeight="1" x14ac:dyDescent="0.7">
      <c r="A286" s="31">
        <v>381</v>
      </c>
      <c r="B286" s="14"/>
      <c r="C286" s="14"/>
      <c r="D286" s="13" t="s">
        <v>2</v>
      </c>
      <c r="E286" s="58" t="s">
        <v>9</v>
      </c>
      <c r="F286" s="14"/>
      <c r="G286" s="16"/>
      <c r="H286" s="32">
        <f t="shared" si="4"/>
        <v>122</v>
      </c>
    </row>
    <row r="287" spans="1:8" ht="18" hidden="1" customHeight="1" x14ac:dyDescent="0.7">
      <c r="A287" s="31">
        <v>382</v>
      </c>
      <c r="B287" s="14"/>
      <c r="C287" s="14"/>
      <c r="D287" s="13" t="s">
        <v>2</v>
      </c>
      <c r="E287" s="58" t="s">
        <v>9</v>
      </c>
      <c r="F287" s="14"/>
      <c r="G287" s="16"/>
      <c r="H287" s="32">
        <f t="shared" si="4"/>
        <v>122</v>
      </c>
    </row>
    <row r="288" spans="1:8" ht="18" hidden="1" customHeight="1" x14ac:dyDescent="0.7">
      <c r="A288" s="31">
        <v>383</v>
      </c>
      <c r="B288" s="14"/>
      <c r="C288" s="14"/>
      <c r="D288" s="13" t="s">
        <v>2</v>
      </c>
      <c r="E288" s="58" t="s">
        <v>9</v>
      </c>
      <c r="F288" s="14"/>
      <c r="G288" s="16"/>
      <c r="H288" s="32">
        <f t="shared" si="4"/>
        <v>122</v>
      </c>
    </row>
    <row r="289" spans="1:8" ht="18" hidden="1" customHeight="1" x14ac:dyDescent="0.7">
      <c r="A289" s="31">
        <v>384</v>
      </c>
      <c r="B289" s="14"/>
      <c r="C289" s="14"/>
      <c r="D289" s="13" t="s">
        <v>2</v>
      </c>
      <c r="E289" s="58" t="s">
        <v>9</v>
      </c>
      <c r="F289" s="14"/>
      <c r="G289" s="16"/>
      <c r="H289" s="32">
        <f t="shared" si="4"/>
        <v>122</v>
      </c>
    </row>
    <row r="290" spans="1:8" ht="18" hidden="1" customHeight="1" x14ac:dyDescent="0.7">
      <c r="A290" s="31">
        <v>385</v>
      </c>
      <c r="B290" s="14"/>
      <c r="C290" s="14"/>
      <c r="D290" s="13" t="s">
        <v>2</v>
      </c>
      <c r="E290" s="58" t="s">
        <v>9</v>
      </c>
      <c r="F290" s="14"/>
      <c r="G290" s="16"/>
      <c r="H290" s="32">
        <f t="shared" si="4"/>
        <v>122</v>
      </c>
    </row>
    <row r="291" spans="1:8" ht="18" hidden="1" customHeight="1" x14ac:dyDescent="0.7">
      <c r="A291" s="31">
        <v>386</v>
      </c>
      <c r="B291" s="14"/>
      <c r="C291" s="14"/>
      <c r="D291" s="13" t="s">
        <v>2</v>
      </c>
      <c r="E291" s="58" t="s">
        <v>9</v>
      </c>
      <c r="F291" s="14"/>
      <c r="G291" s="16"/>
      <c r="H291" s="32">
        <f t="shared" si="4"/>
        <v>122</v>
      </c>
    </row>
    <row r="292" spans="1:8" ht="18" hidden="1" customHeight="1" x14ac:dyDescent="0.7">
      <c r="A292" s="31">
        <v>387</v>
      </c>
      <c r="B292" s="14"/>
      <c r="C292" s="14"/>
      <c r="D292" s="13" t="s">
        <v>2</v>
      </c>
      <c r="E292" s="58" t="s">
        <v>9</v>
      </c>
      <c r="F292" s="14"/>
      <c r="G292" s="16"/>
      <c r="H292" s="32">
        <f t="shared" si="4"/>
        <v>122</v>
      </c>
    </row>
    <row r="293" spans="1:8" ht="18" hidden="1" customHeight="1" x14ac:dyDescent="0.7">
      <c r="A293" s="31">
        <v>388</v>
      </c>
      <c r="B293" s="14"/>
      <c r="C293" s="14"/>
      <c r="D293" s="13" t="s">
        <v>2</v>
      </c>
      <c r="E293" s="58" t="s">
        <v>9</v>
      </c>
      <c r="F293" s="14"/>
      <c r="G293" s="16"/>
      <c r="H293" s="32">
        <f t="shared" si="4"/>
        <v>122</v>
      </c>
    </row>
    <row r="294" spans="1:8" ht="18" hidden="1" customHeight="1" x14ac:dyDescent="0.7">
      <c r="A294" s="31">
        <v>389</v>
      </c>
      <c r="B294" s="14"/>
      <c r="C294" s="14"/>
      <c r="D294" s="13" t="s">
        <v>2</v>
      </c>
      <c r="E294" s="58" t="s">
        <v>9</v>
      </c>
      <c r="F294" s="14"/>
      <c r="G294" s="16"/>
      <c r="H294" s="32">
        <f t="shared" si="4"/>
        <v>122</v>
      </c>
    </row>
    <row r="295" spans="1:8" ht="18" hidden="1" customHeight="1" x14ac:dyDescent="0.7">
      <c r="A295" s="31">
        <v>390</v>
      </c>
      <c r="B295" s="14"/>
      <c r="C295" s="14"/>
      <c r="D295" s="13" t="s">
        <v>2</v>
      </c>
      <c r="E295" s="58" t="s">
        <v>9</v>
      </c>
      <c r="F295" s="14"/>
      <c r="G295" s="16"/>
      <c r="H295" s="32">
        <f t="shared" si="4"/>
        <v>122</v>
      </c>
    </row>
    <row r="296" spans="1:8" ht="18" hidden="1" customHeight="1" x14ac:dyDescent="0.7">
      <c r="A296" s="31">
        <v>391</v>
      </c>
      <c r="B296" s="14"/>
      <c r="C296" s="14"/>
      <c r="D296" s="13" t="s">
        <v>2</v>
      </c>
      <c r="E296" s="58" t="s">
        <v>9</v>
      </c>
      <c r="F296" s="14"/>
      <c r="G296" s="16"/>
      <c r="H296" s="32">
        <f t="shared" si="4"/>
        <v>122</v>
      </c>
    </row>
    <row r="297" spans="1:8" ht="18" hidden="1" customHeight="1" x14ac:dyDescent="0.7">
      <c r="A297" s="31">
        <v>392</v>
      </c>
      <c r="B297" s="14"/>
      <c r="C297" s="14"/>
      <c r="D297" s="13" t="s">
        <v>2</v>
      </c>
      <c r="E297" s="58" t="s">
        <v>9</v>
      </c>
      <c r="F297" s="14"/>
      <c r="G297" s="16"/>
      <c r="H297" s="32">
        <f t="shared" si="4"/>
        <v>122</v>
      </c>
    </row>
    <row r="298" spans="1:8" ht="18" hidden="1" customHeight="1" x14ac:dyDescent="0.7">
      <c r="A298" s="31">
        <v>393</v>
      </c>
      <c r="B298" s="14"/>
      <c r="C298" s="14"/>
      <c r="D298" s="13" t="s">
        <v>2</v>
      </c>
      <c r="E298" s="58" t="s">
        <v>9</v>
      </c>
      <c r="F298" s="14"/>
      <c r="G298" s="16"/>
      <c r="H298" s="32">
        <f t="shared" si="4"/>
        <v>122</v>
      </c>
    </row>
    <row r="299" spans="1:8" ht="18" hidden="1" customHeight="1" x14ac:dyDescent="0.7">
      <c r="A299" s="31">
        <v>394</v>
      </c>
      <c r="B299" s="14"/>
      <c r="C299" s="14"/>
      <c r="D299" s="13" t="s">
        <v>2</v>
      </c>
      <c r="E299" s="58" t="s">
        <v>9</v>
      </c>
      <c r="F299" s="14"/>
      <c r="G299" s="16"/>
      <c r="H299" s="32">
        <f t="shared" si="4"/>
        <v>122</v>
      </c>
    </row>
    <row r="300" spans="1:8" ht="18" hidden="1" customHeight="1" x14ac:dyDescent="0.7">
      <c r="A300" s="31">
        <v>395</v>
      </c>
      <c r="B300" s="14"/>
      <c r="C300" s="14"/>
      <c r="D300" s="13" t="s">
        <v>2</v>
      </c>
      <c r="E300" s="58" t="s">
        <v>9</v>
      </c>
      <c r="F300" s="14"/>
      <c r="G300" s="16"/>
      <c r="H300" s="32">
        <f t="shared" si="4"/>
        <v>122</v>
      </c>
    </row>
    <row r="301" spans="1:8" ht="18" hidden="1" customHeight="1" x14ac:dyDescent="0.7">
      <c r="A301" s="31">
        <v>396</v>
      </c>
      <c r="B301" s="14"/>
      <c r="C301" s="14"/>
      <c r="D301" s="13" t="s">
        <v>2</v>
      </c>
      <c r="E301" s="58" t="s">
        <v>9</v>
      </c>
      <c r="F301" s="14"/>
      <c r="G301" s="16"/>
      <c r="H301" s="32">
        <f t="shared" si="4"/>
        <v>122</v>
      </c>
    </row>
    <row r="302" spans="1:8" ht="18" hidden="1" customHeight="1" x14ac:dyDescent="0.7">
      <c r="A302" s="31">
        <v>397</v>
      </c>
      <c r="B302" s="14"/>
      <c r="C302" s="14"/>
      <c r="D302" s="13" t="s">
        <v>2</v>
      </c>
      <c r="E302" s="58" t="s">
        <v>9</v>
      </c>
      <c r="F302" s="14"/>
      <c r="G302" s="16"/>
      <c r="H302" s="32">
        <f t="shared" si="4"/>
        <v>122</v>
      </c>
    </row>
    <row r="303" spans="1:8" ht="18" customHeight="1" x14ac:dyDescent="0.7">
      <c r="A303" s="31">
        <v>398</v>
      </c>
      <c r="B303" s="14"/>
      <c r="C303" s="14"/>
      <c r="D303" s="13" t="s">
        <v>2</v>
      </c>
      <c r="E303" s="58" t="s">
        <v>9</v>
      </c>
      <c r="F303" s="14"/>
      <c r="G303" s="16"/>
      <c r="H303" s="32">
        <f t="shared" si="4"/>
        <v>122</v>
      </c>
    </row>
    <row r="304" spans="1:8" ht="18" customHeight="1" thickBot="1" x14ac:dyDescent="0.75">
      <c r="A304" s="33">
        <v>399</v>
      </c>
      <c r="B304" s="34"/>
      <c r="C304" s="34"/>
      <c r="D304" s="35" t="s">
        <v>2</v>
      </c>
      <c r="E304" s="59" t="s">
        <v>9</v>
      </c>
      <c r="F304" s="34"/>
      <c r="G304" s="38"/>
      <c r="H304" s="37">
        <f t="shared" si="4"/>
        <v>122</v>
      </c>
    </row>
    <row r="305" spans="1:8" ht="18" customHeight="1" x14ac:dyDescent="0.7">
      <c r="A305" s="25">
        <v>400</v>
      </c>
      <c r="B305" s="39"/>
      <c r="C305" s="39"/>
      <c r="D305" s="40" t="s">
        <v>4</v>
      </c>
      <c r="E305" s="60" t="s">
        <v>8</v>
      </c>
      <c r="F305" s="41"/>
      <c r="G305" s="29"/>
      <c r="H305" s="30">
        <f t="shared" si="4"/>
        <v>122</v>
      </c>
    </row>
    <row r="306" spans="1:8" ht="18" customHeight="1" x14ac:dyDescent="0.7">
      <c r="A306" s="31">
        <v>401</v>
      </c>
      <c r="B306" s="19"/>
      <c r="C306" s="19"/>
      <c r="D306" s="18" t="s">
        <v>4</v>
      </c>
      <c r="E306" s="61" t="s">
        <v>8</v>
      </c>
      <c r="F306" s="17"/>
      <c r="G306" s="16"/>
      <c r="H306" s="32">
        <f t="shared" si="4"/>
        <v>122</v>
      </c>
    </row>
    <row r="307" spans="1:8" ht="18" hidden="1" customHeight="1" x14ac:dyDescent="0.7">
      <c r="A307" s="31">
        <v>402</v>
      </c>
      <c r="B307" s="19"/>
      <c r="C307" s="19"/>
      <c r="D307" s="18" t="s">
        <v>4</v>
      </c>
      <c r="E307" s="61" t="s">
        <v>8</v>
      </c>
      <c r="F307" s="17"/>
      <c r="G307" s="16"/>
      <c r="H307" s="32">
        <f t="shared" si="4"/>
        <v>122</v>
      </c>
    </row>
    <row r="308" spans="1:8" ht="18" hidden="1" customHeight="1" x14ac:dyDescent="0.7">
      <c r="A308" s="31">
        <v>403</v>
      </c>
      <c r="B308" s="19"/>
      <c r="C308" s="19"/>
      <c r="D308" s="18" t="s">
        <v>4</v>
      </c>
      <c r="E308" s="61" t="s">
        <v>8</v>
      </c>
      <c r="F308" s="17"/>
      <c r="G308" s="16"/>
      <c r="H308" s="32">
        <f t="shared" si="4"/>
        <v>122</v>
      </c>
    </row>
    <row r="309" spans="1:8" ht="18" hidden="1" customHeight="1" x14ac:dyDescent="0.7">
      <c r="A309" s="31">
        <v>404</v>
      </c>
      <c r="B309" s="19"/>
      <c r="C309" s="19"/>
      <c r="D309" s="18" t="s">
        <v>4</v>
      </c>
      <c r="E309" s="61" t="s">
        <v>8</v>
      </c>
      <c r="F309" s="17"/>
      <c r="G309" s="16"/>
      <c r="H309" s="32">
        <f t="shared" si="4"/>
        <v>122</v>
      </c>
    </row>
    <row r="310" spans="1:8" ht="18" hidden="1" customHeight="1" x14ac:dyDescent="0.7">
      <c r="A310" s="31">
        <v>405</v>
      </c>
      <c r="B310" s="19"/>
      <c r="C310" s="19"/>
      <c r="D310" s="18" t="s">
        <v>4</v>
      </c>
      <c r="E310" s="61" t="s">
        <v>8</v>
      </c>
      <c r="F310" s="17"/>
      <c r="G310" s="16"/>
      <c r="H310" s="32">
        <f t="shared" si="4"/>
        <v>122</v>
      </c>
    </row>
    <row r="311" spans="1:8" ht="18" hidden="1" customHeight="1" x14ac:dyDescent="0.7">
      <c r="A311" s="31">
        <v>406</v>
      </c>
      <c r="B311" s="19"/>
      <c r="C311" s="19"/>
      <c r="D311" s="18" t="s">
        <v>4</v>
      </c>
      <c r="E311" s="61" t="s">
        <v>8</v>
      </c>
      <c r="F311" s="17"/>
      <c r="G311" s="16"/>
      <c r="H311" s="32">
        <f t="shared" si="4"/>
        <v>122</v>
      </c>
    </row>
    <row r="312" spans="1:8" ht="18" hidden="1" customHeight="1" x14ac:dyDescent="0.7">
      <c r="A312" s="31">
        <v>407</v>
      </c>
      <c r="B312" s="19"/>
      <c r="C312" s="19"/>
      <c r="D312" s="18" t="s">
        <v>4</v>
      </c>
      <c r="E312" s="61" t="s">
        <v>8</v>
      </c>
      <c r="F312" s="17"/>
      <c r="G312" s="16"/>
      <c r="H312" s="32">
        <f t="shared" si="4"/>
        <v>122</v>
      </c>
    </row>
    <row r="313" spans="1:8" ht="18" hidden="1" customHeight="1" x14ac:dyDescent="0.7">
      <c r="A313" s="31">
        <v>408</v>
      </c>
      <c r="B313" s="19"/>
      <c r="C313" s="19"/>
      <c r="D313" s="18" t="s">
        <v>4</v>
      </c>
      <c r="E313" s="61" t="s">
        <v>8</v>
      </c>
      <c r="F313" s="17"/>
      <c r="G313" s="16"/>
      <c r="H313" s="32">
        <f t="shared" si="4"/>
        <v>122</v>
      </c>
    </row>
    <row r="314" spans="1:8" ht="18" hidden="1" customHeight="1" x14ac:dyDescent="0.7">
      <c r="A314" s="31">
        <v>409</v>
      </c>
      <c r="B314" s="19"/>
      <c r="C314" s="19"/>
      <c r="D314" s="18" t="s">
        <v>4</v>
      </c>
      <c r="E314" s="61" t="s">
        <v>8</v>
      </c>
      <c r="F314" s="17"/>
      <c r="G314" s="16"/>
      <c r="H314" s="32">
        <f t="shared" si="4"/>
        <v>122</v>
      </c>
    </row>
    <row r="315" spans="1:8" ht="18" hidden="1" customHeight="1" x14ac:dyDescent="0.7">
      <c r="A315" s="31">
        <v>410</v>
      </c>
      <c r="B315" s="19"/>
      <c r="C315" s="19"/>
      <c r="D315" s="18" t="s">
        <v>4</v>
      </c>
      <c r="E315" s="61" t="s">
        <v>8</v>
      </c>
      <c r="F315" s="17"/>
      <c r="G315" s="16"/>
      <c r="H315" s="32">
        <f t="shared" si="4"/>
        <v>122</v>
      </c>
    </row>
    <row r="316" spans="1:8" ht="18" hidden="1" customHeight="1" x14ac:dyDescent="0.7">
      <c r="A316" s="31">
        <v>411</v>
      </c>
      <c r="B316" s="19"/>
      <c r="C316" s="19"/>
      <c r="D316" s="18" t="s">
        <v>4</v>
      </c>
      <c r="E316" s="61" t="s">
        <v>8</v>
      </c>
      <c r="F316" s="17"/>
      <c r="G316" s="16"/>
      <c r="H316" s="32">
        <f t="shared" si="4"/>
        <v>122</v>
      </c>
    </row>
    <row r="317" spans="1:8" ht="18" hidden="1" customHeight="1" x14ac:dyDescent="0.7">
      <c r="A317" s="31">
        <v>412</v>
      </c>
      <c r="B317" s="19"/>
      <c r="C317" s="19"/>
      <c r="D317" s="18" t="s">
        <v>4</v>
      </c>
      <c r="E317" s="61" t="s">
        <v>8</v>
      </c>
      <c r="F317" s="17"/>
      <c r="G317" s="16"/>
      <c r="H317" s="32">
        <f t="shared" si="4"/>
        <v>122</v>
      </c>
    </row>
    <row r="318" spans="1:8" ht="18" hidden="1" customHeight="1" x14ac:dyDescent="0.7">
      <c r="A318" s="31">
        <v>413</v>
      </c>
      <c r="B318" s="19"/>
      <c r="C318" s="19"/>
      <c r="D318" s="18" t="s">
        <v>4</v>
      </c>
      <c r="E318" s="61" t="s">
        <v>8</v>
      </c>
      <c r="F318" s="17"/>
      <c r="G318" s="16"/>
      <c r="H318" s="32">
        <f t="shared" si="4"/>
        <v>122</v>
      </c>
    </row>
    <row r="319" spans="1:8" ht="18" hidden="1" customHeight="1" x14ac:dyDescent="0.7">
      <c r="A319" s="31">
        <v>414</v>
      </c>
      <c r="B319" s="19"/>
      <c r="C319" s="19"/>
      <c r="D319" s="18" t="s">
        <v>4</v>
      </c>
      <c r="E319" s="61" t="s">
        <v>8</v>
      </c>
      <c r="F319" s="17"/>
      <c r="G319" s="16"/>
      <c r="H319" s="32">
        <f t="shared" si="4"/>
        <v>122</v>
      </c>
    </row>
    <row r="320" spans="1:8" ht="18" hidden="1" customHeight="1" x14ac:dyDescent="0.7">
      <c r="A320" s="31">
        <v>415</v>
      </c>
      <c r="B320" s="19"/>
      <c r="C320" s="19"/>
      <c r="D320" s="18" t="s">
        <v>4</v>
      </c>
      <c r="E320" s="61" t="s">
        <v>8</v>
      </c>
      <c r="F320" s="17"/>
      <c r="G320" s="16"/>
      <c r="H320" s="32">
        <f t="shared" si="4"/>
        <v>122</v>
      </c>
    </row>
    <row r="321" spans="1:8" ht="18" hidden="1" customHeight="1" x14ac:dyDescent="0.7">
      <c r="A321" s="31">
        <v>416</v>
      </c>
      <c r="B321" s="19"/>
      <c r="C321" s="19"/>
      <c r="D321" s="18" t="s">
        <v>4</v>
      </c>
      <c r="E321" s="61" t="s">
        <v>8</v>
      </c>
      <c r="F321" s="17"/>
      <c r="G321" s="16"/>
      <c r="H321" s="32">
        <f t="shared" si="4"/>
        <v>122</v>
      </c>
    </row>
    <row r="322" spans="1:8" ht="18" hidden="1" customHeight="1" x14ac:dyDescent="0.7">
      <c r="A322" s="31">
        <v>417</v>
      </c>
      <c r="B322" s="19"/>
      <c r="C322" s="19"/>
      <c r="D322" s="18" t="s">
        <v>4</v>
      </c>
      <c r="E322" s="61" t="s">
        <v>8</v>
      </c>
      <c r="F322" s="17"/>
      <c r="G322" s="16"/>
      <c r="H322" s="32">
        <f t="shared" si="4"/>
        <v>122</v>
      </c>
    </row>
    <row r="323" spans="1:8" ht="18" hidden="1" customHeight="1" x14ac:dyDescent="0.7">
      <c r="A323" s="31">
        <v>418</v>
      </c>
      <c r="B323" s="19"/>
      <c r="C323" s="19"/>
      <c r="D323" s="18" t="s">
        <v>4</v>
      </c>
      <c r="E323" s="61" t="s">
        <v>8</v>
      </c>
      <c r="F323" s="17"/>
      <c r="G323" s="16"/>
      <c r="H323" s="32">
        <f t="shared" si="4"/>
        <v>122</v>
      </c>
    </row>
    <row r="324" spans="1:8" ht="18" hidden="1" customHeight="1" x14ac:dyDescent="0.7">
      <c r="A324" s="31">
        <v>419</v>
      </c>
      <c r="B324" s="19"/>
      <c r="C324" s="19"/>
      <c r="D324" s="18" t="s">
        <v>4</v>
      </c>
      <c r="E324" s="61" t="s">
        <v>8</v>
      </c>
      <c r="F324" s="17"/>
      <c r="G324" s="16"/>
      <c r="H324" s="32">
        <f t="shared" si="4"/>
        <v>122</v>
      </c>
    </row>
    <row r="325" spans="1:8" ht="18" hidden="1" customHeight="1" x14ac:dyDescent="0.7">
      <c r="A325" s="31">
        <v>420</v>
      </c>
      <c r="B325" s="19"/>
      <c r="C325" s="19"/>
      <c r="D325" s="18" t="s">
        <v>4</v>
      </c>
      <c r="E325" s="61" t="s">
        <v>8</v>
      </c>
      <c r="F325" s="17"/>
      <c r="G325" s="16"/>
      <c r="H325" s="32">
        <f t="shared" ref="H325:H388" si="5">DATEDIF(G325,$C$2,"Y")</f>
        <v>122</v>
      </c>
    </row>
    <row r="326" spans="1:8" ht="18" hidden="1" customHeight="1" x14ac:dyDescent="0.7">
      <c r="A326" s="31">
        <v>421</v>
      </c>
      <c r="B326" s="19"/>
      <c r="C326" s="19"/>
      <c r="D326" s="18" t="s">
        <v>4</v>
      </c>
      <c r="E326" s="61" t="s">
        <v>8</v>
      </c>
      <c r="F326" s="17"/>
      <c r="G326" s="16"/>
      <c r="H326" s="32">
        <f t="shared" si="5"/>
        <v>122</v>
      </c>
    </row>
    <row r="327" spans="1:8" ht="18" hidden="1" customHeight="1" x14ac:dyDescent="0.7">
      <c r="A327" s="31">
        <v>422</v>
      </c>
      <c r="B327" s="19"/>
      <c r="C327" s="19"/>
      <c r="D327" s="18" t="s">
        <v>4</v>
      </c>
      <c r="E327" s="61" t="s">
        <v>8</v>
      </c>
      <c r="F327" s="17"/>
      <c r="G327" s="16"/>
      <c r="H327" s="32">
        <f t="shared" si="5"/>
        <v>122</v>
      </c>
    </row>
    <row r="328" spans="1:8" ht="18" hidden="1" customHeight="1" x14ac:dyDescent="0.7">
      <c r="A328" s="31">
        <v>423</v>
      </c>
      <c r="B328" s="19"/>
      <c r="C328" s="19"/>
      <c r="D328" s="18" t="s">
        <v>4</v>
      </c>
      <c r="E328" s="61" t="s">
        <v>8</v>
      </c>
      <c r="F328" s="17"/>
      <c r="G328" s="16"/>
      <c r="H328" s="32">
        <f t="shared" si="5"/>
        <v>122</v>
      </c>
    </row>
    <row r="329" spans="1:8" ht="18" hidden="1" customHeight="1" x14ac:dyDescent="0.7">
      <c r="A329" s="31">
        <v>424</v>
      </c>
      <c r="B329" s="14"/>
      <c r="C329" s="19"/>
      <c r="D329" s="18" t="s">
        <v>4</v>
      </c>
      <c r="E329" s="61" t="s">
        <v>8</v>
      </c>
      <c r="F329" s="17"/>
      <c r="G329" s="16"/>
      <c r="H329" s="32">
        <f t="shared" si="5"/>
        <v>122</v>
      </c>
    </row>
    <row r="330" spans="1:8" ht="18" hidden="1" customHeight="1" x14ac:dyDescent="0.7">
      <c r="A330" s="31">
        <v>425</v>
      </c>
      <c r="B330" s="19"/>
      <c r="C330" s="19"/>
      <c r="D330" s="18" t="s">
        <v>4</v>
      </c>
      <c r="E330" s="61" t="s">
        <v>8</v>
      </c>
      <c r="F330" s="17"/>
      <c r="G330" s="16"/>
      <c r="H330" s="32">
        <f t="shared" si="5"/>
        <v>122</v>
      </c>
    </row>
    <row r="331" spans="1:8" ht="18" hidden="1" customHeight="1" x14ac:dyDescent="0.7">
      <c r="A331" s="31">
        <v>426</v>
      </c>
      <c r="B331" s="19"/>
      <c r="C331" s="19"/>
      <c r="D331" s="18" t="s">
        <v>4</v>
      </c>
      <c r="E331" s="61" t="s">
        <v>8</v>
      </c>
      <c r="F331" s="17"/>
      <c r="G331" s="16"/>
      <c r="H331" s="32">
        <f t="shared" si="5"/>
        <v>122</v>
      </c>
    </row>
    <row r="332" spans="1:8" ht="18" hidden="1" customHeight="1" x14ac:dyDescent="0.3">
      <c r="A332" s="31">
        <v>427</v>
      </c>
      <c r="B332" s="20"/>
      <c r="C332" s="19"/>
      <c r="D332" s="18" t="s">
        <v>4</v>
      </c>
      <c r="E332" s="61" t="s">
        <v>8</v>
      </c>
      <c r="F332" s="17"/>
      <c r="G332" s="16"/>
      <c r="H332" s="32">
        <f t="shared" si="5"/>
        <v>122</v>
      </c>
    </row>
    <row r="333" spans="1:8" ht="18" hidden="1" customHeight="1" x14ac:dyDescent="0.7">
      <c r="A333" s="31">
        <v>428</v>
      </c>
      <c r="B333" s="19"/>
      <c r="C333" s="19"/>
      <c r="D333" s="18" t="s">
        <v>4</v>
      </c>
      <c r="E333" s="61" t="s">
        <v>8</v>
      </c>
      <c r="F333" s="17"/>
      <c r="G333" s="16"/>
      <c r="H333" s="32">
        <f t="shared" si="5"/>
        <v>122</v>
      </c>
    </row>
    <row r="334" spans="1:8" ht="18" hidden="1" customHeight="1" x14ac:dyDescent="0.7">
      <c r="A334" s="31">
        <v>429</v>
      </c>
      <c r="B334" s="19"/>
      <c r="C334" s="19"/>
      <c r="D334" s="18" t="s">
        <v>4</v>
      </c>
      <c r="E334" s="61" t="s">
        <v>8</v>
      </c>
      <c r="F334" s="17"/>
      <c r="G334" s="16"/>
      <c r="H334" s="32">
        <f t="shared" si="5"/>
        <v>122</v>
      </c>
    </row>
    <row r="335" spans="1:8" ht="18" hidden="1" customHeight="1" x14ac:dyDescent="0.7">
      <c r="A335" s="31">
        <v>430</v>
      </c>
      <c r="B335" s="19"/>
      <c r="C335" s="19"/>
      <c r="D335" s="18" t="s">
        <v>4</v>
      </c>
      <c r="E335" s="61" t="s">
        <v>8</v>
      </c>
      <c r="F335" s="17"/>
      <c r="G335" s="16"/>
      <c r="H335" s="32">
        <f t="shared" si="5"/>
        <v>122</v>
      </c>
    </row>
    <row r="336" spans="1:8" ht="18" hidden="1" customHeight="1" x14ac:dyDescent="0.7">
      <c r="A336" s="31">
        <v>431</v>
      </c>
      <c r="B336" s="14"/>
      <c r="C336" s="19"/>
      <c r="D336" s="18" t="s">
        <v>4</v>
      </c>
      <c r="E336" s="61" t="s">
        <v>8</v>
      </c>
      <c r="F336" s="17"/>
      <c r="G336" s="16"/>
      <c r="H336" s="32">
        <f t="shared" si="5"/>
        <v>122</v>
      </c>
    </row>
    <row r="337" spans="1:8" ht="18" hidden="1" customHeight="1" x14ac:dyDescent="0.7">
      <c r="A337" s="31">
        <v>432</v>
      </c>
      <c r="B337" s="14"/>
      <c r="C337" s="19"/>
      <c r="D337" s="18" t="s">
        <v>4</v>
      </c>
      <c r="E337" s="61" t="s">
        <v>8</v>
      </c>
      <c r="F337" s="17"/>
      <c r="G337" s="16"/>
      <c r="H337" s="32">
        <f t="shared" si="5"/>
        <v>122</v>
      </c>
    </row>
    <row r="338" spans="1:8" ht="18" hidden="1" customHeight="1" x14ac:dyDescent="0.7">
      <c r="A338" s="31">
        <v>433</v>
      </c>
      <c r="B338" s="19"/>
      <c r="C338" s="19"/>
      <c r="D338" s="18" t="s">
        <v>4</v>
      </c>
      <c r="E338" s="61" t="s">
        <v>8</v>
      </c>
      <c r="F338" s="17"/>
      <c r="G338" s="16"/>
      <c r="H338" s="32">
        <f t="shared" si="5"/>
        <v>122</v>
      </c>
    </row>
    <row r="339" spans="1:8" ht="18" hidden="1" customHeight="1" x14ac:dyDescent="0.3">
      <c r="A339" s="31">
        <v>434</v>
      </c>
      <c r="B339" s="20"/>
      <c r="C339" s="19"/>
      <c r="D339" s="18" t="s">
        <v>4</v>
      </c>
      <c r="E339" s="61" t="s">
        <v>8</v>
      </c>
      <c r="F339" s="17"/>
      <c r="G339" s="16"/>
      <c r="H339" s="32">
        <f t="shared" si="5"/>
        <v>122</v>
      </c>
    </row>
    <row r="340" spans="1:8" ht="18" hidden="1" customHeight="1" x14ac:dyDescent="0.7">
      <c r="A340" s="31">
        <v>435</v>
      </c>
      <c r="B340" s="14"/>
      <c r="C340" s="19"/>
      <c r="D340" s="18" t="s">
        <v>4</v>
      </c>
      <c r="E340" s="61" t="s">
        <v>8</v>
      </c>
      <c r="F340" s="17"/>
      <c r="G340" s="16"/>
      <c r="H340" s="32">
        <f t="shared" si="5"/>
        <v>122</v>
      </c>
    </row>
    <row r="341" spans="1:8" ht="18" hidden="1" customHeight="1" x14ac:dyDescent="0.7">
      <c r="A341" s="31">
        <v>436</v>
      </c>
      <c r="B341" s="14"/>
      <c r="C341" s="19"/>
      <c r="D341" s="18" t="s">
        <v>4</v>
      </c>
      <c r="E341" s="61" t="s">
        <v>8</v>
      </c>
      <c r="F341" s="17"/>
      <c r="G341" s="16"/>
      <c r="H341" s="32">
        <f t="shared" si="5"/>
        <v>122</v>
      </c>
    </row>
    <row r="342" spans="1:8" ht="18" hidden="1" customHeight="1" x14ac:dyDescent="0.7">
      <c r="A342" s="31">
        <v>437</v>
      </c>
      <c r="B342" s="14"/>
      <c r="C342" s="19"/>
      <c r="D342" s="18" t="s">
        <v>4</v>
      </c>
      <c r="E342" s="61" t="s">
        <v>8</v>
      </c>
      <c r="F342" s="17"/>
      <c r="G342" s="16"/>
      <c r="H342" s="32">
        <f t="shared" si="5"/>
        <v>122</v>
      </c>
    </row>
    <row r="343" spans="1:8" ht="18" hidden="1" customHeight="1" x14ac:dyDescent="0.3">
      <c r="A343" s="31">
        <v>438</v>
      </c>
      <c r="B343" s="20"/>
      <c r="C343" s="20"/>
      <c r="D343" s="18" t="s">
        <v>4</v>
      </c>
      <c r="E343" s="61" t="s">
        <v>8</v>
      </c>
      <c r="F343" s="17"/>
      <c r="G343" s="16"/>
      <c r="H343" s="32">
        <f t="shared" si="5"/>
        <v>122</v>
      </c>
    </row>
    <row r="344" spans="1:8" ht="18" hidden="1" customHeight="1" x14ac:dyDescent="0.7">
      <c r="A344" s="31">
        <v>439</v>
      </c>
      <c r="B344" s="19"/>
      <c r="C344" s="19"/>
      <c r="D344" s="18" t="s">
        <v>4</v>
      </c>
      <c r="E344" s="61" t="s">
        <v>8</v>
      </c>
      <c r="F344" s="17"/>
      <c r="G344" s="16"/>
      <c r="H344" s="32">
        <f t="shared" si="5"/>
        <v>122</v>
      </c>
    </row>
    <row r="345" spans="1:8" ht="18" hidden="1" customHeight="1" x14ac:dyDescent="0.7">
      <c r="A345" s="31">
        <v>440</v>
      </c>
      <c r="B345" s="19"/>
      <c r="C345" s="19"/>
      <c r="D345" s="18" t="s">
        <v>4</v>
      </c>
      <c r="E345" s="61" t="s">
        <v>8</v>
      </c>
      <c r="F345" s="17"/>
      <c r="G345" s="16"/>
      <c r="H345" s="32">
        <f t="shared" si="5"/>
        <v>122</v>
      </c>
    </row>
    <row r="346" spans="1:8" ht="18" hidden="1" customHeight="1" x14ac:dyDescent="0.7">
      <c r="A346" s="31">
        <v>441</v>
      </c>
      <c r="B346" s="19"/>
      <c r="C346" s="19"/>
      <c r="D346" s="18" t="s">
        <v>4</v>
      </c>
      <c r="E346" s="61" t="s">
        <v>8</v>
      </c>
      <c r="F346" s="17"/>
      <c r="G346" s="16"/>
      <c r="H346" s="32">
        <f t="shared" si="5"/>
        <v>122</v>
      </c>
    </row>
    <row r="347" spans="1:8" ht="18" hidden="1" customHeight="1" x14ac:dyDescent="0.7">
      <c r="A347" s="31">
        <v>442</v>
      </c>
      <c r="B347" s="19"/>
      <c r="C347" s="19"/>
      <c r="D347" s="18" t="s">
        <v>4</v>
      </c>
      <c r="E347" s="61" t="s">
        <v>8</v>
      </c>
      <c r="F347" s="17"/>
      <c r="G347" s="16"/>
      <c r="H347" s="32">
        <f t="shared" si="5"/>
        <v>122</v>
      </c>
    </row>
    <row r="348" spans="1:8" ht="18" hidden="1" customHeight="1" x14ac:dyDescent="0.7">
      <c r="A348" s="31">
        <v>443</v>
      </c>
      <c r="B348" s="19"/>
      <c r="C348" s="19"/>
      <c r="D348" s="18" t="s">
        <v>4</v>
      </c>
      <c r="E348" s="61" t="s">
        <v>8</v>
      </c>
      <c r="F348" s="17"/>
      <c r="G348" s="16"/>
      <c r="H348" s="32">
        <f t="shared" si="5"/>
        <v>122</v>
      </c>
    </row>
    <row r="349" spans="1:8" ht="18" hidden="1" customHeight="1" x14ac:dyDescent="0.3">
      <c r="A349" s="31">
        <v>444</v>
      </c>
      <c r="B349" s="20"/>
      <c r="C349" s="19"/>
      <c r="D349" s="18" t="s">
        <v>4</v>
      </c>
      <c r="E349" s="61" t="s">
        <v>8</v>
      </c>
      <c r="F349" s="17"/>
      <c r="G349" s="16"/>
      <c r="H349" s="32">
        <f t="shared" si="5"/>
        <v>122</v>
      </c>
    </row>
    <row r="350" spans="1:8" ht="18" hidden="1" customHeight="1" x14ac:dyDescent="0.3">
      <c r="A350" s="31">
        <v>445</v>
      </c>
      <c r="B350" s="20"/>
      <c r="C350" s="19"/>
      <c r="D350" s="18" t="s">
        <v>4</v>
      </c>
      <c r="E350" s="61" t="s">
        <v>8</v>
      </c>
      <c r="F350" s="17"/>
      <c r="G350" s="16"/>
      <c r="H350" s="32">
        <f t="shared" si="5"/>
        <v>122</v>
      </c>
    </row>
    <row r="351" spans="1:8" ht="18" hidden="1" customHeight="1" x14ac:dyDescent="0.3">
      <c r="A351" s="31">
        <v>446</v>
      </c>
      <c r="B351" s="20"/>
      <c r="C351" s="19"/>
      <c r="D351" s="18" t="s">
        <v>4</v>
      </c>
      <c r="E351" s="61" t="s">
        <v>8</v>
      </c>
      <c r="F351" s="17"/>
      <c r="G351" s="16"/>
      <c r="H351" s="32">
        <f t="shared" si="5"/>
        <v>122</v>
      </c>
    </row>
    <row r="352" spans="1:8" ht="18" hidden="1" customHeight="1" x14ac:dyDescent="0.7">
      <c r="A352" s="31">
        <v>447</v>
      </c>
      <c r="B352" s="14"/>
      <c r="C352" s="19"/>
      <c r="D352" s="18" t="s">
        <v>4</v>
      </c>
      <c r="E352" s="61" t="s">
        <v>8</v>
      </c>
      <c r="F352" s="17"/>
      <c r="G352" s="16"/>
      <c r="H352" s="32">
        <f t="shared" si="5"/>
        <v>122</v>
      </c>
    </row>
    <row r="353" spans="1:8" ht="18" hidden="1" customHeight="1" x14ac:dyDescent="0.7">
      <c r="A353" s="31">
        <v>448</v>
      </c>
      <c r="B353" s="14"/>
      <c r="C353" s="19"/>
      <c r="D353" s="18" t="s">
        <v>4</v>
      </c>
      <c r="E353" s="61" t="s">
        <v>8</v>
      </c>
      <c r="F353" s="17"/>
      <c r="G353" s="16"/>
      <c r="H353" s="32">
        <f t="shared" si="5"/>
        <v>122</v>
      </c>
    </row>
    <row r="354" spans="1:8" ht="18" hidden="1" customHeight="1" x14ac:dyDescent="0.7">
      <c r="A354" s="31">
        <v>449</v>
      </c>
      <c r="B354" s="14"/>
      <c r="C354" s="19"/>
      <c r="D354" s="18" t="s">
        <v>4</v>
      </c>
      <c r="E354" s="61" t="s">
        <v>8</v>
      </c>
      <c r="F354" s="17"/>
      <c r="G354" s="16"/>
      <c r="H354" s="32">
        <f t="shared" si="5"/>
        <v>122</v>
      </c>
    </row>
    <row r="355" spans="1:8" ht="18" hidden="1" customHeight="1" x14ac:dyDescent="0.7">
      <c r="A355" s="31">
        <v>450</v>
      </c>
      <c r="B355" s="14"/>
      <c r="C355" s="14"/>
      <c r="D355" s="18" t="s">
        <v>4</v>
      </c>
      <c r="E355" s="61" t="s">
        <v>8</v>
      </c>
      <c r="F355" s="17"/>
      <c r="G355" s="16"/>
      <c r="H355" s="32">
        <f t="shared" si="5"/>
        <v>122</v>
      </c>
    </row>
    <row r="356" spans="1:8" ht="18" hidden="1" customHeight="1" x14ac:dyDescent="0.7">
      <c r="A356" s="31">
        <v>451</v>
      </c>
      <c r="B356" s="14"/>
      <c r="C356" s="14"/>
      <c r="D356" s="18" t="s">
        <v>4</v>
      </c>
      <c r="E356" s="61" t="s">
        <v>8</v>
      </c>
      <c r="F356" s="17"/>
      <c r="G356" s="16"/>
      <c r="H356" s="32">
        <f t="shared" si="5"/>
        <v>122</v>
      </c>
    </row>
    <row r="357" spans="1:8" ht="18" hidden="1" customHeight="1" x14ac:dyDescent="0.7">
      <c r="A357" s="31">
        <v>452</v>
      </c>
      <c r="B357" s="14"/>
      <c r="C357" s="14"/>
      <c r="D357" s="18" t="s">
        <v>4</v>
      </c>
      <c r="E357" s="61" t="s">
        <v>8</v>
      </c>
      <c r="F357" s="17"/>
      <c r="G357" s="16"/>
      <c r="H357" s="32">
        <f t="shared" si="5"/>
        <v>122</v>
      </c>
    </row>
    <row r="358" spans="1:8" ht="18" hidden="1" customHeight="1" x14ac:dyDescent="0.3">
      <c r="A358" s="31">
        <v>453</v>
      </c>
      <c r="B358" s="20"/>
      <c r="C358" s="19"/>
      <c r="D358" s="18" t="s">
        <v>4</v>
      </c>
      <c r="E358" s="61" t="s">
        <v>8</v>
      </c>
      <c r="F358" s="17"/>
      <c r="G358" s="16"/>
      <c r="H358" s="32">
        <f t="shared" si="5"/>
        <v>122</v>
      </c>
    </row>
    <row r="359" spans="1:8" ht="18" hidden="1" customHeight="1" x14ac:dyDescent="0.7">
      <c r="A359" s="31">
        <v>454</v>
      </c>
      <c r="B359" s="14"/>
      <c r="C359" s="19"/>
      <c r="D359" s="18" t="s">
        <v>4</v>
      </c>
      <c r="E359" s="61" t="s">
        <v>8</v>
      </c>
      <c r="F359" s="17"/>
      <c r="G359" s="16"/>
      <c r="H359" s="32">
        <f t="shared" si="5"/>
        <v>122</v>
      </c>
    </row>
    <row r="360" spans="1:8" ht="18" hidden="1" customHeight="1" x14ac:dyDescent="0.7">
      <c r="A360" s="31">
        <v>455</v>
      </c>
      <c r="B360" s="14"/>
      <c r="C360" s="14"/>
      <c r="D360" s="18" t="s">
        <v>4</v>
      </c>
      <c r="E360" s="61" t="s">
        <v>8</v>
      </c>
      <c r="F360" s="17"/>
      <c r="G360" s="16"/>
      <c r="H360" s="32">
        <f t="shared" si="5"/>
        <v>122</v>
      </c>
    </row>
    <row r="361" spans="1:8" ht="18" hidden="1" customHeight="1" x14ac:dyDescent="0.7">
      <c r="A361" s="31">
        <v>456</v>
      </c>
      <c r="B361" s="14"/>
      <c r="C361" s="14"/>
      <c r="D361" s="18" t="s">
        <v>4</v>
      </c>
      <c r="E361" s="61" t="s">
        <v>8</v>
      </c>
      <c r="F361" s="17"/>
      <c r="G361" s="16"/>
      <c r="H361" s="32">
        <f t="shared" si="5"/>
        <v>122</v>
      </c>
    </row>
    <row r="362" spans="1:8" ht="18" hidden="1" customHeight="1" x14ac:dyDescent="0.7">
      <c r="A362" s="31">
        <v>457</v>
      </c>
      <c r="B362" s="14"/>
      <c r="C362" s="14"/>
      <c r="D362" s="18" t="s">
        <v>4</v>
      </c>
      <c r="E362" s="61" t="s">
        <v>8</v>
      </c>
      <c r="F362" s="17"/>
      <c r="G362" s="16"/>
      <c r="H362" s="32">
        <f t="shared" si="5"/>
        <v>122</v>
      </c>
    </row>
    <row r="363" spans="1:8" ht="18" hidden="1" customHeight="1" x14ac:dyDescent="0.7">
      <c r="A363" s="31">
        <v>458</v>
      </c>
      <c r="B363" s="14"/>
      <c r="C363" s="14"/>
      <c r="D363" s="18" t="s">
        <v>4</v>
      </c>
      <c r="E363" s="61" t="s">
        <v>8</v>
      </c>
      <c r="F363" s="17"/>
      <c r="G363" s="16"/>
      <c r="H363" s="32">
        <f t="shared" si="5"/>
        <v>122</v>
      </c>
    </row>
    <row r="364" spans="1:8" ht="18" hidden="1" customHeight="1" x14ac:dyDescent="0.7">
      <c r="A364" s="31">
        <v>459</v>
      </c>
      <c r="B364" s="14"/>
      <c r="C364" s="14"/>
      <c r="D364" s="18" t="s">
        <v>4</v>
      </c>
      <c r="E364" s="61" t="s">
        <v>8</v>
      </c>
      <c r="F364" s="17"/>
      <c r="G364" s="16"/>
      <c r="H364" s="32">
        <f t="shared" si="5"/>
        <v>122</v>
      </c>
    </row>
    <row r="365" spans="1:8" ht="18" hidden="1" customHeight="1" x14ac:dyDescent="0.7">
      <c r="A365" s="31">
        <v>460</v>
      </c>
      <c r="B365" s="14"/>
      <c r="C365" s="14"/>
      <c r="D365" s="18" t="s">
        <v>4</v>
      </c>
      <c r="E365" s="61" t="s">
        <v>8</v>
      </c>
      <c r="F365" s="17"/>
      <c r="G365" s="16"/>
      <c r="H365" s="32">
        <f t="shared" si="5"/>
        <v>122</v>
      </c>
    </row>
    <row r="366" spans="1:8" ht="18" hidden="1" customHeight="1" x14ac:dyDescent="0.7">
      <c r="A366" s="31">
        <v>461</v>
      </c>
      <c r="B366" s="14"/>
      <c r="C366" s="14"/>
      <c r="D366" s="18" t="s">
        <v>4</v>
      </c>
      <c r="E366" s="61" t="s">
        <v>8</v>
      </c>
      <c r="F366" s="17"/>
      <c r="G366" s="16"/>
      <c r="H366" s="32">
        <f t="shared" si="5"/>
        <v>122</v>
      </c>
    </row>
    <row r="367" spans="1:8" ht="18" hidden="1" customHeight="1" x14ac:dyDescent="0.7">
      <c r="A367" s="31">
        <v>462</v>
      </c>
      <c r="B367" s="14"/>
      <c r="C367" s="14"/>
      <c r="D367" s="18" t="s">
        <v>4</v>
      </c>
      <c r="E367" s="61" t="s">
        <v>8</v>
      </c>
      <c r="F367" s="17"/>
      <c r="G367" s="16"/>
      <c r="H367" s="32">
        <f t="shared" si="5"/>
        <v>122</v>
      </c>
    </row>
    <row r="368" spans="1:8" ht="18" hidden="1" customHeight="1" x14ac:dyDescent="0.7">
      <c r="A368" s="31">
        <v>463</v>
      </c>
      <c r="B368" s="14"/>
      <c r="C368" s="14"/>
      <c r="D368" s="18" t="s">
        <v>4</v>
      </c>
      <c r="E368" s="61" t="s">
        <v>8</v>
      </c>
      <c r="F368" s="17"/>
      <c r="G368" s="16"/>
      <c r="H368" s="32">
        <f t="shared" si="5"/>
        <v>122</v>
      </c>
    </row>
    <row r="369" spans="1:8" ht="18" hidden="1" customHeight="1" x14ac:dyDescent="0.7">
      <c r="A369" s="31">
        <v>464</v>
      </c>
      <c r="B369" s="14"/>
      <c r="C369" s="14"/>
      <c r="D369" s="18" t="s">
        <v>4</v>
      </c>
      <c r="E369" s="61" t="s">
        <v>8</v>
      </c>
      <c r="F369" s="17"/>
      <c r="G369" s="16"/>
      <c r="H369" s="32">
        <f t="shared" si="5"/>
        <v>122</v>
      </c>
    </row>
    <row r="370" spans="1:8" ht="18" hidden="1" customHeight="1" x14ac:dyDescent="0.7">
      <c r="A370" s="31">
        <v>465</v>
      </c>
      <c r="B370" s="14"/>
      <c r="C370" s="14"/>
      <c r="D370" s="18" t="s">
        <v>4</v>
      </c>
      <c r="E370" s="61" t="s">
        <v>8</v>
      </c>
      <c r="F370" s="17"/>
      <c r="G370" s="16"/>
      <c r="H370" s="32">
        <f t="shared" si="5"/>
        <v>122</v>
      </c>
    </row>
    <row r="371" spans="1:8" ht="18" hidden="1" customHeight="1" x14ac:dyDescent="0.7">
      <c r="A371" s="31">
        <v>466</v>
      </c>
      <c r="B371" s="14"/>
      <c r="C371" s="14"/>
      <c r="D371" s="18" t="s">
        <v>4</v>
      </c>
      <c r="E371" s="61" t="s">
        <v>8</v>
      </c>
      <c r="F371" s="17"/>
      <c r="G371" s="16"/>
      <c r="H371" s="32">
        <f t="shared" si="5"/>
        <v>122</v>
      </c>
    </row>
    <row r="372" spans="1:8" ht="18" hidden="1" customHeight="1" x14ac:dyDescent="0.7">
      <c r="A372" s="31">
        <v>467</v>
      </c>
      <c r="B372" s="14"/>
      <c r="C372" s="14"/>
      <c r="D372" s="18" t="s">
        <v>4</v>
      </c>
      <c r="E372" s="61" t="s">
        <v>8</v>
      </c>
      <c r="F372" s="17"/>
      <c r="G372" s="16"/>
      <c r="H372" s="32">
        <f t="shared" si="5"/>
        <v>122</v>
      </c>
    </row>
    <row r="373" spans="1:8" ht="18" hidden="1" customHeight="1" x14ac:dyDescent="0.7">
      <c r="A373" s="31">
        <v>468</v>
      </c>
      <c r="B373" s="14"/>
      <c r="C373" s="14"/>
      <c r="D373" s="18" t="s">
        <v>4</v>
      </c>
      <c r="E373" s="61" t="s">
        <v>8</v>
      </c>
      <c r="F373" s="17"/>
      <c r="G373" s="16"/>
      <c r="H373" s="32">
        <f t="shared" si="5"/>
        <v>122</v>
      </c>
    </row>
    <row r="374" spans="1:8" ht="18" hidden="1" customHeight="1" x14ac:dyDescent="0.7">
      <c r="A374" s="31">
        <v>469</v>
      </c>
      <c r="B374" s="14"/>
      <c r="C374" s="14"/>
      <c r="D374" s="18" t="s">
        <v>4</v>
      </c>
      <c r="E374" s="61" t="s">
        <v>8</v>
      </c>
      <c r="F374" s="17"/>
      <c r="G374" s="16"/>
      <c r="H374" s="32">
        <f t="shared" si="5"/>
        <v>122</v>
      </c>
    </row>
    <row r="375" spans="1:8" ht="18" hidden="1" customHeight="1" x14ac:dyDescent="0.7">
      <c r="A375" s="31">
        <v>470</v>
      </c>
      <c r="B375" s="14"/>
      <c r="C375" s="14"/>
      <c r="D375" s="18" t="s">
        <v>4</v>
      </c>
      <c r="E375" s="61" t="s">
        <v>8</v>
      </c>
      <c r="F375" s="17"/>
      <c r="G375" s="16"/>
      <c r="H375" s="32">
        <f t="shared" si="5"/>
        <v>122</v>
      </c>
    </row>
    <row r="376" spans="1:8" ht="18" hidden="1" customHeight="1" x14ac:dyDescent="0.7">
      <c r="A376" s="31">
        <v>471</v>
      </c>
      <c r="B376" s="14"/>
      <c r="C376" s="14"/>
      <c r="D376" s="18" t="s">
        <v>4</v>
      </c>
      <c r="E376" s="61" t="s">
        <v>8</v>
      </c>
      <c r="F376" s="17"/>
      <c r="G376" s="16"/>
      <c r="H376" s="32">
        <f t="shared" si="5"/>
        <v>122</v>
      </c>
    </row>
    <row r="377" spans="1:8" ht="18" hidden="1" customHeight="1" x14ac:dyDescent="0.7">
      <c r="A377" s="31">
        <v>472</v>
      </c>
      <c r="B377" s="14"/>
      <c r="C377" s="14"/>
      <c r="D377" s="18" t="s">
        <v>4</v>
      </c>
      <c r="E377" s="61" t="s">
        <v>8</v>
      </c>
      <c r="F377" s="17"/>
      <c r="G377" s="16"/>
      <c r="H377" s="32">
        <f t="shared" si="5"/>
        <v>122</v>
      </c>
    </row>
    <row r="378" spans="1:8" ht="18" hidden="1" customHeight="1" x14ac:dyDescent="0.7">
      <c r="A378" s="31">
        <v>473</v>
      </c>
      <c r="B378" s="14"/>
      <c r="C378" s="14"/>
      <c r="D378" s="18" t="s">
        <v>4</v>
      </c>
      <c r="E378" s="61" t="s">
        <v>8</v>
      </c>
      <c r="F378" s="17"/>
      <c r="G378" s="16"/>
      <c r="H378" s="32">
        <f t="shared" si="5"/>
        <v>122</v>
      </c>
    </row>
    <row r="379" spans="1:8" ht="18" hidden="1" customHeight="1" x14ac:dyDescent="0.7">
      <c r="A379" s="31">
        <v>474</v>
      </c>
      <c r="B379" s="14"/>
      <c r="C379" s="14"/>
      <c r="D379" s="18" t="s">
        <v>4</v>
      </c>
      <c r="E379" s="61" t="s">
        <v>8</v>
      </c>
      <c r="F379" s="17"/>
      <c r="G379" s="16"/>
      <c r="H379" s="32">
        <f t="shared" si="5"/>
        <v>122</v>
      </c>
    </row>
    <row r="380" spans="1:8" ht="18" hidden="1" customHeight="1" x14ac:dyDescent="0.7">
      <c r="A380" s="31">
        <v>475</v>
      </c>
      <c r="B380" s="14"/>
      <c r="C380" s="14"/>
      <c r="D380" s="18" t="s">
        <v>4</v>
      </c>
      <c r="E380" s="61" t="s">
        <v>8</v>
      </c>
      <c r="F380" s="17"/>
      <c r="G380" s="16"/>
      <c r="H380" s="32">
        <f t="shared" si="5"/>
        <v>122</v>
      </c>
    </row>
    <row r="381" spans="1:8" ht="18" hidden="1" customHeight="1" x14ac:dyDescent="0.7">
      <c r="A381" s="31">
        <v>476</v>
      </c>
      <c r="B381" s="14"/>
      <c r="C381" s="14"/>
      <c r="D381" s="18" t="s">
        <v>4</v>
      </c>
      <c r="E381" s="61" t="s">
        <v>8</v>
      </c>
      <c r="F381" s="17"/>
      <c r="G381" s="16"/>
      <c r="H381" s="32">
        <f t="shared" si="5"/>
        <v>122</v>
      </c>
    </row>
    <row r="382" spans="1:8" ht="18" hidden="1" customHeight="1" x14ac:dyDescent="0.7">
      <c r="A382" s="31">
        <v>477</v>
      </c>
      <c r="B382" s="14"/>
      <c r="C382" s="14"/>
      <c r="D382" s="18" t="s">
        <v>4</v>
      </c>
      <c r="E382" s="61" t="s">
        <v>8</v>
      </c>
      <c r="F382" s="17"/>
      <c r="G382" s="16"/>
      <c r="H382" s="32">
        <f t="shared" si="5"/>
        <v>122</v>
      </c>
    </row>
    <row r="383" spans="1:8" ht="18" hidden="1" customHeight="1" x14ac:dyDescent="0.7">
      <c r="A383" s="31">
        <v>478</v>
      </c>
      <c r="B383" s="14"/>
      <c r="C383" s="14"/>
      <c r="D383" s="18" t="s">
        <v>4</v>
      </c>
      <c r="E383" s="61" t="s">
        <v>8</v>
      </c>
      <c r="F383" s="17"/>
      <c r="G383" s="16"/>
      <c r="H383" s="32">
        <f t="shared" si="5"/>
        <v>122</v>
      </c>
    </row>
    <row r="384" spans="1:8" ht="18" hidden="1" customHeight="1" x14ac:dyDescent="0.7">
      <c r="A384" s="31">
        <v>479</v>
      </c>
      <c r="B384" s="14"/>
      <c r="C384" s="14"/>
      <c r="D384" s="18" t="s">
        <v>4</v>
      </c>
      <c r="E384" s="61" t="s">
        <v>8</v>
      </c>
      <c r="F384" s="17"/>
      <c r="G384" s="16"/>
      <c r="H384" s="32">
        <f t="shared" si="5"/>
        <v>122</v>
      </c>
    </row>
    <row r="385" spans="1:8" ht="18" hidden="1" customHeight="1" x14ac:dyDescent="0.7">
      <c r="A385" s="31">
        <v>480</v>
      </c>
      <c r="B385" s="14"/>
      <c r="C385" s="14"/>
      <c r="D385" s="18" t="s">
        <v>4</v>
      </c>
      <c r="E385" s="61" t="s">
        <v>8</v>
      </c>
      <c r="F385" s="17"/>
      <c r="G385" s="16"/>
      <c r="H385" s="32">
        <f t="shared" si="5"/>
        <v>122</v>
      </c>
    </row>
    <row r="386" spans="1:8" ht="18" hidden="1" customHeight="1" x14ac:dyDescent="0.7">
      <c r="A386" s="31">
        <v>481</v>
      </c>
      <c r="B386" s="14"/>
      <c r="C386" s="14"/>
      <c r="D386" s="18" t="s">
        <v>4</v>
      </c>
      <c r="E386" s="61" t="s">
        <v>8</v>
      </c>
      <c r="F386" s="17"/>
      <c r="G386" s="16"/>
      <c r="H386" s="32">
        <f t="shared" si="5"/>
        <v>122</v>
      </c>
    </row>
    <row r="387" spans="1:8" ht="18" hidden="1" customHeight="1" x14ac:dyDescent="0.7">
      <c r="A387" s="31">
        <v>482</v>
      </c>
      <c r="B387" s="14"/>
      <c r="C387" s="14"/>
      <c r="D387" s="18" t="s">
        <v>4</v>
      </c>
      <c r="E387" s="61" t="s">
        <v>8</v>
      </c>
      <c r="F387" s="17"/>
      <c r="G387" s="16"/>
      <c r="H387" s="32">
        <f t="shared" si="5"/>
        <v>122</v>
      </c>
    </row>
    <row r="388" spans="1:8" ht="18" hidden="1" customHeight="1" x14ac:dyDescent="0.7">
      <c r="A388" s="31">
        <v>483</v>
      </c>
      <c r="B388" s="14"/>
      <c r="C388" s="14"/>
      <c r="D388" s="18" t="s">
        <v>4</v>
      </c>
      <c r="E388" s="61" t="s">
        <v>8</v>
      </c>
      <c r="F388" s="17"/>
      <c r="G388" s="16"/>
      <c r="H388" s="32">
        <f t="shared" si="5"/>
        <v>122</v>
      </c>
    </row>
    <row r="389" spans="1:8" ht="18" hidden="1" customHeight="1" x14ac:dyDescent="0.7">
      <c r="A389" s="31">
        <v>484</v>
      </c>
      <c r="B389" s="14"/>
      <c r="C389" s="14"/>
      <c r="D389" s="18" t="s">
        <v>4</v>
      </c>
      <c r="E389" s="61" t="s">
        <v>8</v>
      </c>
      <c r="F389" s="17"/>
      <c r="G389" s="16"/>
      <c r="H389" s="32">
        <f t="shared" ref="H389:H452" si="6">DATEDIF(G389,$C$2,"Y")</f>
        <v>122</v>
      </c>
    </row>
    <row r="390" spans="1:8" ht="18" hidden="1" customHeight="1" x14ac:dyDescent="0.7">
      <c r="A390" s="31">
        <v>485</v>
      </c>
      <c r="B390" s="14"/>
      <c r="C390" s="14"/>
      <c r="D390" s="18" t="s">
        <v>4</v>
      </c>
      <c r="E390" s="61" t="s">
        <v>8</v>
      </c>
      <c r="F390" s="17"/>
      <c r="G390" s="16"/>
      <c r="H390" s="32">
        <f t="shared" si="6"/>
        <v>122</v>
      </c>
    </row>
    <row r="391" spans="1:8" ht="18" hidden="1" customHeight="1" x14ac:dyDescent="0.7">
      <c r="A391" s="31">
        <v>486</v>
      </c>
      <c r="B391" s="14"/>
      <c r="C391" s="14"/>
      <c r="D391" s="18" t="s">
        <v>4</v>
      </c>
      <c r="E391" s="61" t="s">
        <v>8</v>
      </c>
      <c r="F391" s="17"/>
      <c r="G391" s="16"/>
      <c r="H391" s="32">
        <f t="shared" si="6"/>
        <v>122</v>
      </c>
    </row>
    <row r="392" spans="1:8" ht="18" hidden="1" customHeight="1" x14ac:dyDescent="0.7">
      <c r="A392" s="31">
        <v>487</v>
      </c>
      <c r="B392" s="14"/>
      <c r="C392" s="14"/>
      <c r="D392" s="18" t="s">
        <v>4</v>
      </c>
      <c r="E392" s="61" t="s">
        <v>8</v>
      </c>
      <c r="F392" s="17"/>
      <c r="G392" s="16"/>
      <c r="H392" s="32">
        <f t="shared" si="6"/>
        <v>122</v>
      </c>
    </row>
    <row r="393" spans="1:8" ht="18" hidden="1" customHeight="1" x14ac:dyDescent="0.7">
      <c r="A393" s="31">
        <v>488</v>
      </c>
      <c r="B393" s="14"/>
      <c r="C393" s="14"/>
      <c r="D393" s="18" t="s">
        <v>4</v>
      </c>
      <c r="E393" s="61" t="s">
        <v>8</v>
      </c>
      <c r="F393" s="17"/>
      <c r="G393" s="16"/>
      <c r="H393" s="32">
        <f t="shared" si="6"/>
        <v>122</v>
      </c>
    </row>
    <row r="394" spans="1:8" ht="18" hidden="1" customHeight="1" x14ac:dyDescent="0.7">
      <c r="A394" s="31">
        <v>489</v>
      </c>
      <c r="B394" s="14"/>
      <c r="C394" s="14"/>
      <c r="D394" s="18" t="s">
        <v>4</v>
      </c>
      <c r="E394" s="61" t="s">
        <v>8</v>
      </c>
      <c r="F394" s="17"/>
      <c r="G394" s="16"/>
      <c r="H394" s="32">
        <f t="shared" si="6"/>
        <v>122</v>
      </c>
    </row>
    <row r="395" spans="1:8" ht="18" hidden="1" customHeight="1" x14ac:dyDescent="0.7">
      <c r="A395" s="31">
        <v>490</v>
      </c>
      <c r="B395" s="14"/>
      <c r="C395" s="14"/>
      <c r="D395" s="18" t="s">
        <v>4</v>
      </c>
      <c r="E395" s="61" t="s">
        <v>8</v>
      </c>
      <c r="F395" s="17"/>
      <c r="G395" s="16"/>
      <c r="H395" s="32">
        <f t="shared" si="6"/>
        <v>122</v>
      </c>
    </row>
    <row r="396" spans="1:8" ht="18" hidden="1" customHeight="1" x14ac:dyDescent="0.7">
      <c r="A396" s="31">
        <v>491</v>
      </c>
      <c r="B396" s="14"/>
      <c r="C396" s="14"/>
      <c r="D396" s="18" t="s">
        <v>4</v>
      </c>
      <c r="E396" s="61" t="s">
        <v>8</v>
      </c>
      <c r="F396" s="17"/>
      <c r="G396" s="16"/>
      <c r="H396" s="32">
        <f t="shared" si="6"/>
        <v>122</v>
      </c>
    </row>
    <row r="397" spans="1:8" ht="18" hidden="1" customHeight="1" x14ac:dyDescent="0.7">
      <c r="A397" s="31">
        <v>492</v>
      </c>
      <c r="B397" s="14"/>
      <c r="C397" s="14"/>
      <c r="D397" s="18" t="s">
        <v>4</v>
      </c>
      <c r="E397" s="61" t="s">
        <v>8</v>
      </c>
      <c r="F397" s="17"/>
      <c r="G397" s="16"/>
      <c r="H397" s="32">
        <f t="shared" si="6"/>
        <v>122</v>
      </c>
    </row>
    <row r="398" spans="1:8" ht="18" hidden="1" customHeight="1" x14ac:dyDescent="0.7">
      <c r="A398" s="31">
        <v>493</v>
      </c>
      <c r="B398" s="14"/>
      <c r="C398" s="14"/>
      <c r="D398" s="18" t="s">
        <v>4</v>
      </c>
      <c r="E398" s="61" t="s">
        <v>8</v>
      </c>
      <c r="F398" s="17"/>
      <c r="G398" s="16"/>
      <c r="H398" s="32">
        <f t="shared" si="6"/>
        <v>122</v>
      </c>
    </row>
    <row r="399" spans="1:8" ht="18" hidden="1" customHeight="1" x14ac:dyDescent="0.7">
      <c r="A399" s="31">
        <v>494</v>
      </c>
      <c r="B399" s="14"/>
      <c r="C399" s="14"/>
      <c r="D399" s="18" t="s">
        <v>4</v>
      </c>
      <c r="E399" s="61" t="s">
        <v>8</v>
      </c>
      <c r="F399" s="17"/>
      <c r="G399" s="16"/>
      <c r="H399" s="32">
        <f t="shared" si="6"/>
        <v>122</v>
      </c>
    </row>
    <row r="400" spans="1:8" ht="18" hidden="1" customHeight="1" x14ac:dyDescent="0.7">
      <c r="A400" s="31">
        <v>495</v>
      </c>
      <c r="B400" s="14"/>
      <c r="C400" s="14"/>
      <c r="D400" s="18" t="s">
        <v>4</v>
      </c>
      <c r="E400" s="61" t="s">
        <v>8</v>
      </c>
      <c r="F400" s="17"/>
      <c r="G400" s="16"/>
      <c r="H400" s="32">
        <f t="shared" si="6"/>
        <v>122</v>
      </c>
    </row>
    <row r="401" spans="1:8" ht="18" hidden="1" customHeight="1" x14ac:dyDescent="0.7">
      <c r="A401" s="31">
        <v>496</v>
      </c>
      <c r="B401" s="14"/>
      <c r="C401" s="14"/>
      <c r="D401" s="18" t="s">
        <v>4</v>
      </c>
      <c r="E401" s="61" t="s">
        <v>8</v>
      </c>
      <c r="F401" s="17"/>
      <c r="G401" s="16"/>
      <c r="H401" s="32">
        <f t="shared" si="6"/>
        <v>122</v>
      </c>
    </row>
    <row r="402" spans="1:8" ht="18" hidden="1" customHeight="1" x14ac:dyDescent="0.7">
      <c r="A402" s="31">
        <v>497</v>
      </c>
      <c r="B402" s="14"/>
      <c r="C402" s="14"/>
      <c r="D402" s="18" t="s">
        <v>4</v>
      </c>
      <c r="E402" s="61" t="s">
        <v>8</v>
      </c>
      <c r="F402" s="17"/>
      <c r="G402" s="16"/>
      <c r="H402" s="32">
        <f t="shared" si="6"/>
        <v>122</v>
      </c>
    </row>
    <row r="403" spans="1:8" ht="18" customHeight="1" x14ac:dyDescent="0.7">
      <c r="A403" s="31">
        <v>498</v>
      </c>
      <c r="B403" s="14"/>
      <c r="C403" s="14"/>
      <c r="D403" s="18" t="s">
        <v>4</v>
      </c>
      <c r="E403" s="61" t="s">
        <v>8</v>
      </c>
      <c r="F403" s="17"/>
      <c r="G403" s="16"/>
      <c r="H403" s="32">
        <f t="shared" si="6"/>
        <v>122</v>
      </c>
    </row>
    <row r="404" spans="1:8" ht="18" customHeight="1" thickBot="1" x14ac:dyDescent="0.75">
      <c r="A404" s="33">
        <v>499</v>
      </c>
      <c r="B404" s="34"/>
      <c r="C404" s="34"/>
      <c r="D404" s="42" t="s">
        <v>4</v>
      </c>
      <c r="E404" s="62" t="s">
        <v>8</v>
      </c>
      <c r="F404" s="43"/>
      <c r="G404" s="38"/>
      <c r="H404" s="37">
        <f t="shared" si="6"/>
        <v>122</v>
      </c>
    </row>
    <row r="405" spans="1:8" ht="18" customHeight="1" x14ac:dyDescent="0.7">
      <c r="A405" s="25">
        <v>500</v>
      </c>
      <c r="B405" s="26"/>
      <c r="C405" s="26"/>
      <c r="D405" s="27" t="s">
        <v>3</v>
      </c>
      <c r="E405" s="28" t="s">
        <v>7</v>
      </c>
      <c r="F405" s="28"/>
      <c r="G405" s="44"/>
      <c r="H405" s="30">
        <f t="shared" si="6"/>
        <v>122</v>
      </c>
    </row>
    <row r="406" spans="1:8" ht="18" customHeight="1" x14ac:dyDescent="0.7">
      <c r="A406" s="31">
        <v>501</v>
      </c>
      <c r="B406" s="14"/>
      <c r="C406" s="14"/>
      <c r="D406" s="13" t="s">
        <v>3</v>
      </c>
      <c r="E406" s="12" t="s">
        <v>7</v>
      </c>
      <c r="F406" s="12"/>
      <c r="G406" s="15"/>
      <c r="H406" s="32">
        <f t="shared" si="6"/>
        <v>122</v>
      </c>
    </row>
    <row r="407" spans="1:8" ht="18" hidden="1" customHeight="1" x14ac:dyDescent="0.7">
      <c r="A407" s="31">
        <v>502</v>
      </c>
      <c r="B407" s="14"/>
      <c r="C407" s="14"/>
      <c r="D407" s="13" t="s">
        <v>3</v>
      </c>
      <c r="E407" s="12" t="s">
        <v>7</v>
      </c>
      <c r="F407" s="12"/>
      <c r="G407" s="15"/>
      <c r="H407" s="32">
        <f t="shared" si="6"/>
        <v>122</v>
      </c>
    </row>
    <row r="408" spans="1:8" ht="18" hidden="1" customHeight="1" x14ac:dyDescent="0.7">
      <c r="A408" s="31">
        <v>503</v>
      </c>
      <c r="B408" s="14"/>
      <c r="C408" s="14"/>
      <c r="D408" s="13" t="s">
        <v>3</v>
      </c>
      <c r="E408" s="12" t="s">
        <v>7</v>
      </c>
      <c r="F408" s="12"/>
      <c r="G408" s="15"/>
      <c r="H408" s="32">
        <f t="shared" si="6"/>
        <v>122</v>
      </c>
    </row>
    <row r="409" spans="1:8" ht="18" hidden="1" customHeight="1" x14ac:dyDescent="0.7">
      <c r="A409" s="31">
        <v>504</v>
      </c>
      <c r="B409" s="14"/>
      <c r="C409" s="14"/>
      <c r="D409" s="13" t="s">
        <v>3</v>
      </c>
      <c r="E409" s="12" t="s">
        <v>7</v>
      </c>
      <c r="F409" s="12"/>
      <c r="G409" s="15"/>
      <c r="H409" s="32">
        <f t="shared" si="6"/>
        <v>122</v>
      </c>
    </row>
    <row r="410" spans="1:8" ht="18" hidden="1" customHeight="1" x14ac:dyDescent="0.7">
      <c r="A410" s="31">
        <v>505</v>
      </c>
      <c r="B410" s="14"/>
      <c r="C410" s="14"/>
      <c r="D410" s="13" t="s">
        <v>3</v>
      </c>
      <c r="E410" s="12" t="s">
        <v>7</v>
      </c>
      <c r="F410" s="12"/>
      <c r="G410" s="15"/>
      <c r="H410" s="32">
        <f t="shared" si="6"/>
        <v>122</v>
      </c>
    </row>
    <row r="411" spans="1:8" ht="18" hidden="1" customHeight="1" x14ac:dyDescent="0.7">
      <c r="A411" s="31">
        <v>506</v>
      </c>
      <c r="B411" s="14"/>
      <c r="C411" s="14"/>
      <c r="D411" s="13" t="s">
        <v>3</v>
      </c>
      <c r="E411" s="12" t="s">
        <v>7</v>
      </c>
      <c r="F411" s="12"/>
      <c r="G411" s="15"/>
      <c r="H411" s="32">
        <f t="shared" si="6"/>
        <v>122</v>
      </c>
    </row>
    <row r="412" spans="1:8" ht="18" hidden="1" customHeight="1" x14ac:dyDescent="0.7">
      <c r="A412" s="31">
        <v>507</v>
      </c>
      <c r="B412" s="14"/>
      <c r="C412" s="14"/>
      <c r="D412" s="13" t="s">
        <v>3</v>
      </c>
      <c r="E412" s="12" t="s">
        <v>7</v>
      </c>
      <c r="F412" s="12"/>
      <c r="G412" s="15"/>
      <c r="H412" s="32">
        <f t="shared" si="6"/>
        <v>122</v>
      </c>
    </row>
    <row r="413" spans="1:8" ht="18" hidden="1" customHeight="1" x14ac:dyDescent="0.7">
      <c r="A413" s="31">
        <v>508</v>
      </c>
      <c r="B413" s="14"/>
      <c r="C413" s="14"/>
      <c r="D413" s="13" t="s">
        <v>3</v>
      </c>
      <c r="E413" s="12" t="s">
        <v>7</v>
      </c>
      <c r="F413" s="12"/>
      <c r="G413" s="15"/>
      <c r="H413" s="32">
        <f t="shared" si="6"/>
        <v>122</v>
      </c>
    </row>
    <row r="414" spans="1:8" ht="18" hidden="1" customHeight="1" x14ac:dyDescent="0.7">
      <c r="A414" s="31">
        <v>509</v>
      </c>
      <c r="B414" s="14"/>
      <c r="C414" s="14"/>
      <c r="D414" s="13" t="s">
        <v>3</v>
      </c>
      <c r="E414" s="12" t="s">
        <v>7</v>
      </c>
      <c r="F414" s="12"/>
      <c r="G414" s="15"/>
      <c r="H414" s="32">
        <f t="shared" si="6"/>
        <v>122</v>
      </c>
    </row>
    <row r="415" spans="1:8" ht="18" hidden="1" customHeight="1" x14ac:dyDescent="0.7">
      <c r="A415" s="31">
        <v>510</v>
      </c>
      <c r="B415" s="14"/>
      <c r="C415" s="14"/>
      <c r="D415" s="13" t="s">
        <v>3</v>
      </c>
      <c r="E415" s="12" t="s">
        <v>7</v>
      </c>
      <c r="F415" s="12"/>
      <c r="G415" s="15"/>
      <c r="H415" s="32">
        <f t="shared" si="6"/>
        <v>122</v>
      </c>
    </row>
    <row r="416" spans="1:8" ht="18" hidden="1" customHeight="1" x14ac:dyDescent="0.7">
      <c r="A416" s="31">
        <v>511</v>
      </c>
      <c r="B416" s="14"/>
      <c r="C416" s="14"/>
      <c r="D416" s="13" t="s">
        <v>3</v>
      </c>
      <c r="E416" s="12" t="s">
        <v>7</v>
      </c>
      <c r="F416" s="12"/>
      <c r="G416" s="15"/>
      <c r="H416" s="32">
        <f t="shared" si="6"/>
        <v>122</v>
      </c>
    </row>
    <row r="417" spans="1:8" ht="18" hidden="1" customHeight="1" x14ac:dyDescent="0.7">
      <c r="A417" s="31">
        <v>512</v>
      </c>
      <c r="B417" s="14"/>
      <c r="C417" s="14"/>
      <c r="D417" s="13" t="s">
        <v>3</v>
      </c>
      <c r="E417" s="12" t="s">
        <v>7</v>
      </c>
      <c r="F417" s="12"/>
      <c r="G417" s="15"/>
      <c r="H417" s="32">
        <f t="shared" si="6"/>
        <v>122</v>
      </c>
    </row>
    <row r="418" spans="1:8" ht="18" hidden="1" customHeight="1" x14ac:dyDescent="0.7">
      <c r="A418" s="31">
        <v>513</v>
      </c>
      <c r="B418" s="14"/>
      <c r="C418" s="14"/>
      <c r="D418" s="13" t="s">
        <v>3</v>
      </c>
      <c r="E418" s="12" t="s">
        <v>7</v>
      </c>
      <c r="F418" s="12"/>
      <c r="G418" s="15"/>
      <c r="H418" s="32">
        <f t="shared" si="6"/>
        <v>122</v>
      </c>
    </row>
    <row r="419" spans="1:8" ht="18" hidden="1" customHeight="1" x14ac:dyDescent="0.7">
      <c r="A419" s="31">
        <v>514</v>
      </c>
      <c r="B419" s="14"/>
      <c r="C419" s="14"/>
      <c r="D419" s="13" t="s">
        <v>3</v>
      </c>
      <c r="E419" s="12" t="s">
        <v>7</v>
      </c>
      <c r="F419" s="12"/>
      <c r="G419" s="15"/>
      <c r="H419" s="32">
        <f t="shared" si="6"/>
        <v>122</v>
      </c>
    </row>
    <row r="420" spans="1:8" ht="18" hidden="1" customHeight="1" x14ac:dyDescent="0.7">
      <c r="A420" s="31">
        <v>515</v>
      </c>
      <c r="B420" s="14"/>
      <c r="C420" s="14"/>
      <c r="D420" s="13" t="s">
        <v>3</v>
      </c>
      <c r="E420" s="12" t="s">
        <v>7</v>
      </c>
      <c r="F420" s="12"/>
      <c r="G420" s="15"/>
      <c r="H420" s="32">
        <f t="shared" si="6"/>
        <v>122</v>
      </c>
    </row>
    <row r="421" spans="1:8" ht="18" hidden="1" customHeight="1" x14ac:dyDescent="0.7">
      <c r="A421" s="31">
        <v>516</v>
      </c>
      <c r="B421" s="14"/>
      <c r="C421" s="14"/>
      <c r="D421" s="13" t="s">
        <v>3</v>
      </c>
      <c r="E421" s="12" t="s">
        <v>7</v>
      </c>
      <c r="F421" s="12"/>
      <c r="G421" s="15"/>
      <c r="H421" s="32">
        <f t="shared" si="6"/>
        <v>122</v>
      </c>
    </row>
    <row r="422" spans="1:8" ht="18" hidden="1" customHeight="1" x14ac:dyDescent="0.7">
      <c r="A422" s="31">
        <v>517</v>
      </c>
      <c r="B422" s="14"/>
      <c r="C422" s="14"/>
      <c r="D422" s="13" t="s">
        <v>3</v>
      </c>
      <c r="E422" s="12" t="s">
        <v>7</v>
      </c>
      <c r="F422" s="12"/>
      <c r="G422" s="15"/>
      <c r="H422" s="32">
        <f t="shared" si="6"/>
        <v>122</v>
      </c>
    </row>
    <row r="423" spans="1:8" ht="18" hidden="1" customHeight="1" x14ac:dyDescent="0.7">
      <c r="A423" s="31">
        <v>518</v>
      </c>
      <c r="B423" s="14"/>
      <c r="C423" s="14"/>
      <c r="D423" s="13" t="s">
        <v>3</v>
      </c>
      <c r="E423" s="12" t="s">
        <v>7</v>
      </c>
      <c r="F423" s="12"/>
      <c r="G423" s="15"/>
      <c r="H423" s="32">
        <f t="shared" si="6"/>
        <v>122</v>
      </c>
    </row>
    <row r="424" spans="1:8" ht="18" hidden="1" customHeight="1" x14ac:dyDescent="0.7">
      <c r="A424" s="31">
        <v>519</v>
      </c>
      <c r="B424" s="14"/>
      <c r="C424" s="14"/>
      <c r="D424" s="13" t="s">
        <v>3</v>
      </c>
      <c r="E424" s="12" t="s">
        <v>7</v>
      </c>
      <c r="F424" s="12"/>
      <c r="G424" s="15"/>
      <c r="H424" s="32">
        <f t="shared" si="6"/>
        <v>122</v>
      </c>
    </row>
    <row r="425" spans="1:8" ht="18" hidden="1" customHeight="1" x14ac:dyDescent="0.7">
      <c r="A425" s="31">
        <v>520</v>
      </c>
      <c r="B425" s="14"/>
      <c r="C425" s="14"/>
      <c r="D425" s="13" t="s">
        <v>3</v>
      </c>
      <c r="E425" s="12" t="s">
        <v>7</v>
      </c>
      <c r="F425" s="12"/>
      <c r="G425" s="15"/>
      <c r="H425" s="32">
        <f t="shared" si="6"/>
        <v>122</v>
      </c>
    </row>
    <row r="426" spans="1:8" ht="18" hidden="1" customHeight="1" x14ac:dyDescent="0.7">
      <c r="A426" s="31">
        <v>521</v>
      </c>
      <c r="B426" s="14"/>
      <c r="C426" s="14"/>
      <c r="D426" s="13" t="s">
        <v>3</v>
      </c>
      <c r="E426" s="12" t="s">
        <v>7</v>
      </c>
      <c r="F426" s="12"/>
      <c r="G426" s="15"/>
      <c r="H426" s="32">
        <f t="shared" si="6"/>
        <v>122</v>
      </c>
    </row>
    <row r="427" spans="1:8" ht="18" hidden="1" customHeight="1" x14ac:dyDescent="0.7">
      <c r="A427" s="31">
        <v>522</v>
      </c>
      <c r="B427" s="14"/>
      <c r="C427" s="14"/>
      <c r="D427" s="13" t="s">
        <v>3</v>
      </c>
      <c r="E427" s="12" t="s">
        <v>7</v>
      </c>
      <c r="F427" s="12"/>
      <c r="G427" s="15"/>
      <c r="H427" s="32">
        <f t="shared" si="6"/>
        <v>122</v>
      </c>
    </row>
    <row r="428" spans="1:8" ht="18" hidden="1" customHeight="1" x14ac:dyDescent="0.7">
      <c r="A428" s="31">
        <v>523</v>
      </c>
      <c r="B428" s="14"/>
      <c r="C428" s="14"/>
      <c r="D428" s="13" t="s">
        <v>3</v>
      </c>
      <c r="E428" s="12" t="s">
        <v>7</v>
      </c>
      <c r="F428" s="12"/>
      <c r="G428" s="15"/>
      <c r="H428" s="32">
        <f t="shared" si="6"/>
        <v>122</v>
      </c>
    </row>
    <row r="429" spans="1:8" ht="18" hidden="1" customHeight="1" x14ac:dyDescent="0.7">
      <c r="A429" s="31">
        <v>524</v>
      </c>
      <c r="B429" s="14"/>
      <c r="C429" s="14"/>
      <c r="D429" s="13" t="s">
        <v>3</v>
      </c>
      <c r="E429" s="12" t="s">
        <v>7</v>
      </c>
      <c r="F429" s="12"/>
      <c r="G429" s="15"/>
      <c r="H429" s="32">
        <f t="shared" si="6"/>
        <v>122</v>
      </c>
    </row>
    <row r="430" spans="1:8" ht="18" hidden="1" customHeight="1" x14ac:dyDescent="0.7">
      <c r="A430" s="31">
        <v>525</v>
      </c>
      <c r="B430" s="14"/>
      <c r="C430" s="14"/>
      <c r="D430" s="13" t="s">
        <v>3</v>
      </c>
      <c r="E430" s="12" t="s">
        <v>7</v>
      </c>
      <c r="F430" s="12"/>
      <c r="G430" s="15"/>
      <c r="H430" s="32">
        <f t="shared" si="6"/>
        <v>122</v>
      </c>
    </row>
    <row r="431" spans="1:8" ht="18" hidden="1" customHeight="1" x14ac:dyDescent="0.7">
      <c r="A431" s="31">
        <v>526</v>
      </c>
      <c r="B431" s="14"/>
      <c r="C431" s="14"/>
      <c r="D431" s="13" t="s">
        <v>3</v>
      </c>
      <c r="E431" s="12" t="s">
        <v>7</v>
      </c>
      <c r="F431" s="12"/>
      <c r="G431" s="15"/>
      <c r="H431" s="32">
        <f t="shared" si="6"/>
        <v>122</v>
      </c>
    </row>
    <row r="432" spans="1:8" ht="18" hidden="1" customHeight="1" x14ac:dyDescent="0.7">
      <c r="A432" s="31">
        <v>527</v>
      </c>
      <c r="B432" s="14"/>
      <c r="C432" s="14"/>
      <c r="D432" s="13" t="s">
        <v>3</v>
      </c>
      <c r="E432" s="12" t="s">
        <v>7</v>
      </c>
      <c r="F432" s="12"/>
      <c r="G432" s="15"/>
      <c r="H432" s="32">
        <f t="shared" si="6"/>
        <v>122</v>
      </c>
    </row>
    <row r="433" spans="1:8" ht="18" hidden="1" customHeight="1" x14ac:dyDescent="0.7">
      <c r="A433" s="31">
        <v>528</v>
      </c>
      <c r="B433" s="14"/>
      <c r="C433" s="14"/>
      <c r="D433" s="13" t="s">
        <v>3</v>
      </c>
      <c r="E433" s="12" t="s">
        <v>7</v>
      </c>
      <c r="F433" s="12"/>
      <c r="G433" s="15"/>
      <c r="H433" s="32">
        <f t="shared" si="6"/>
        <v>122</v>
      </c>
    </row>
    <row r="434" spans="1:8" ht="18" hidden="1" customHeight="1" x14ac:dyDescent="0.7">
      <c r="A434" s="31">
        <v>529</v>
      </c>
      <c r="B434" s="14"/>
      <c r="C434" s="14"/>
      <c r="D434" s="13" t="s">
        <v>3</v>
      </c>
      <c r="E434" s="12" t="s">
        <v>7</v>
      </c>
      <c r="F434" s="12"/>
      <c r="G434" s="15"/>
      <c r="H434" s="32">
        <f t="shared" si="6"/>
        <v>122</v>
      </c>
    </row>
    <row r="435" spans="1:8" ht="18" hidden="1" customHeight="1" x14ac:dyDescent="0.7">
      <c r="A435" s="31">
        <v>530</v>
      </c>
      <c r="B435" s="14"/>
      <c r="C435" s="14"/>
      <c r="D435" s="13" t="s">
        <v>3</v>
      </c>
      <c r="E435" s="12" t="s">
        <v>7</v>
      </c>
      <c r="F435" s="12"/>
      <c r="G435" s="15"/>
      <c r="H435" s="32">
        <f t="shared" si="6"/>
        <v>122</v>
      </c>
    </row>
    <row r="436" spans="1:8" ht="18" hidden="1" customHeight="1" x14ac:dyDescent="0.7">
      <c r="A436" s="31">
        <v>531</v>
      </c>
      <c r="B436" s="14"/>
      <c r="C436" s="14"/>
      <c r="D436" s="13" t="s">
        <v>3</v>
      </c>
      <c r="E436" s="12" t="s">
        <v>7</v>
      </c>
      <c r="F436" s="12"/>
      <c r="G436" s="15"/>
      <c r="H436" s="32">
        <f t="shared" si="6"/>
        <v>122</v>
      </c>
    </row>
    <row r="437" spans="1:8" ht="18" hidden="1" customHeight="1" x14ac:dyDescent="0.7">
      <c r="A437" s="31">
        <v>532</v>
      </c>
      <c r="B437" s="14"/>
      <c r="C437" s="14"/>
      <c r="D437" s="13" t="s">
        <v>3</v>
      </c>
      <c r="E437" s="12" t="s">
        <v>7</v>
      </c>
      <c r="F437" s="12"/>
      <c r="G437" s="15"/>
      <c r="H437" s="32">
        <f t="shared" si="6"/>
        <v>122</v>
      </c>
    </row>
    <row r="438" spans="1:8" ht="18" hidden="1" customHeight="1" x14ac:dyDescent="0.7">
      <c r="A438" s="31">
        <v>533</v>
      </c>
      <c r="B438" s="14"/>
      <c r="C438" s="14"/>
      <c r="D438" s="13" t="s">
        <v>3</v>
      </c>
      <c r="E438" s="12" t="s">
        <v>7</v>
      </c>
      <c r="F438" s="12"/>
      <c r="G438" s="15"/>
      <c r="H438" s="32">
        <f t="shared" si="6"/>
        <v>122</v>
      </c>
    </row>
    <row r="439" spans="1:8" ht="18" hidden="1" customHeight="1" x14ac:dyDescent="0.7">
      <c r="A439" s="31">
        <v>534</v>
      </c>
      <c r="B439" s="14"/>
      <c r="C439" s="14"/>
      <c r="D439" s="13" t="s">
        <v>3</v>
      </c>
      <c r="E439" s="12" t="s">
        <v>7</v>
      </c>
      <c r="F439" s="12"/>
      <c r="G439" s="15"/>
      <c r="H439" s="32">
        <f t="shared" si="6"/>
        <v>122</v>
      </c>
    </row>
    <row r="440" spans="1:8" ht="18" hidden="1" customHeight="1" x14ac:dyDescent="0.7">
      <c r="A440" s="31">
        <v>535</v>
      </c>
      <c r="B440" s="14"/>
      <c r="C440" s="14"/>
      <c r="D440" s="13" t="s">
        <v>3</v>
      </c>
      <c r="E440" s="12" t="s">
        <v>7</v>
      </c>
      <c r="F440" s="12"/>
      <c r="G440" s="15"/>
      <c r="H440" s="32">
        <f t="shared" si="6"/>
        <v>122</v>
      </c>
    </row>
    <row r="441" spans="1:8" ht="18" hidden="1" customHeight="1" x14ac:dyDescent="0.7">
      <c r="A441" s="31">
        <v>536</v>
      </c>
      <c r="B441" s="14"/>
      <c r="C441" s="14"/>
      <c r="D441" s="13" t="s">
        <v>3</v>
      </c>
      <c r="E441" s="12" t="s">
        <v>7</v>
      </c>
      <c r="F441" s="12"/>
      <c r="G441" s="15"/>
      <c r="H441" s="32">
        <f t="shared" si="6"/>
        <v>122</v>
      </c>
    </row>
    <row r="442" spans="1:8" ht="18" hidden="1" customHeight="1" x14ac:dyDescent="0.7">
      <c r="A442" s="31">
        <v>537</v>
      </c>
      <c r="B442" s="14"/>
      <c r="C442" s="14"/>
      <c r="D442" s="13" t="s">
        <v>3</v>
      </c>
      <c r="E442" s="12" t="s">
        <v>7</v>
      </c>
      <c r="F442" s="12"/>
      <c r="G442" s="15"/>
      <c r="H442" s="32">
        <f t="shared" si="6"/>
        <v>122</v>
      </c>
    </row>
    <row r="443" spans="1:8" ht="18" hidden="1" customHeight="1" x14ac:dyDescent="0.7">
      <c r="A443" s="31">
        <v>538</v>
      </c>
      <c r="B443" s="14"/>
      <c r="C443" s="14"/>
      <c r="D443" s="13" t="s">
        <v>3</v>
      </c>
      <c r="E443" s="12" t="s">
        <v>7</v>
      </c>
      <c r="F443" s="12"/>
      <c r="G443" s="15"/>
      <c r="H443" s="32">
        <f t="shared" si="6"/>
        <v>122</v>
      </c>
    </row>
    <row r="444" spans="1:8" ht="18" hidden="1" customHeight="1" x14ac:dyDescent="0.7">
      <c r="A444" s="31">
        <v>539</v>
      </c>
      <c r="B444" s="14"/>
      <c r="C444" s="14"/>
      <c r="D444" s="13" t="s">
        <v>3</v>
      </c>
      <c r="E444" s="12" t="s">
        <v>7</v>
      </c>
      <c r="F444" s="12"/>
      <c r="G444" s="15"/>
      <c r="H444" s="32">
        <f t="shared" si="6"/>
        <v>122</v>
      </c>
    </row>
    <row r="445" spans="1:8" ht="18" hidden="1" customHeight="1" x14ac:dyDescent="0.7">
      <c r="A445" s="31">
        <v>540</v>
      </c>
      <c r="B445" s="14"/>
      <c r="C445" s="14"/>
      <c r="D445" s="13" t="s">
        <v>3</v>
      </c>
      <c r="E445" s="12" t="s">
        <v>7</v>
      </c>
      <c r="F445" s="12"/>
      <c r="G445" s="15"/>
      <c r="H445" s="32">
        <f t="shared" si="6"/>
        <v>122</v>
      </c>
    </row>
    <row r="446" spans="1:8" ht="18" hidden="1" customHeight="1" x14ac:dyDescent="0.7">
      <c r="A446" s="31">
        <v>541</v>
      </c>
      <c r="B446" s="14"/>
      <c r="C446" s="14"/>
      <c r="D446" s="13" t="s">
        <v>3</v>
      </c>
      <c r="E446" s="12" t="s">
        <v>7</v>
      </c>
      <c r="F446" s="12"/>
      <c r="G446" s="15"/>
      <c r="H446" s="32">
        <f t="shared" si="6"/>
        <v>122</v>
      </c>
    </row>
    <row r="447" spans="1:8" ht="18" hidden="1" customHeight="1" x14ac:dyDescent="0.7">
      <c r="A447" s="31">
        <v>542</v>
      </c>
      <c r="B447" s="14"/>
      <c r="C447" s="14"/>
      <c r="D447" s="13" t="s">
        <v>3</v>
      </c>
      <c r="E447" s="12" t="s">
        <v>7</v>
      </c>
      <c r="F447" s="12"/>
      <c r="G447" s="15"/>
      <c r="H447" s="32">
        <f t="shared" si="6"/>
        <v>122</v>
      </c>
    </row>
    <row r="448" spans="1:8" ht="18" hidden="1" customHeight="1" x14ac:dyDescent="0.7">
      <c r="A448" s="31">
        <v>543</v>
      </c>
      <c r="B448" s="14"/>
      <c r="C448" s="14"/>
      <c r="D448" s="13" t="s">
        <v>3</v>
      </c>
      <c r="E448" s="12" t="s">
        <v>7</v>
      </c>
      <c r="F448" s="12"/>
      <c r="G448" s="11"/>
      <c r="H448" s="32">
        <f t="shared" si="6"/>
        <v>122</v>
      </c>
    </row>
    <row r="449" spans="1:8" ht="18" hidden="1" customHeight="1" x14ac:dyDescent="0.7">
      <c r="A449" s="31">
        <v>544</v>
      </c>
      <c r="B449" s="14"/>
      <c r="C449" s="14"/>
      <c r="D449" s="13" t="s">
        <v>3</v>
      </c>
      <c r="E449" s="12" t="s">
        <v>7</v>
      </c>
      <c r="F449" s="12"/>
      <c r="G449" s="15"/>
      <c r="H449" s="32">
        <f t="shared" si="6"/>
        <v>122</v>
      </c>
    </row>
    <row r="450" spans="1:8" ht="18" hidden="1" customHeight="1" x14ac:dyDescent="0.7">
      <c r="A450" s="31">
        <v>545</v>
      </c>
      <c r="B450" s="14"/>
      <c r="C450" s="14"/>
      <c r="D450" s="13" t="s">
        <v>3</v>
      </c>
      <c r="E450" s="12" t="s">
        <v>7</v>
      </c>
      <c r="F450" s="12"/>
      <c r="G450" s="11"/>
      <c r="H450" s="32">
        <f t="shared" si="6"/>
        <v>122</v>
      </c>
    </row>
    <row r="451" spans="1:8" ht="18" hidden="1" customHeight="1" x14ac:dyDescent="0.7">
      <c r="A451" s="31">
        <v>546</v>
      </c>
      <c r="B451" s="14"/>
      <c r="C451" s="14"/>
      <c r="D451" s="13" t="s">
        <v>3</v>
      </c>
      <c r="E451" s="12" t="s">
        <v>7</v>
      </c>
      <c r="F451" s="12"/>
      <c r="G451" s="11"/>
      <c r="H451" s="32">
        <f t="shared" si="6"/>
        <v>122</v>
      </c>
    </row>
    <row r="452" spans="1:8" ht="18" hidden="1" customHeight="1" x14ac:dyDescent="0.7">
      <c r="A452" s="31">
        <v>547</v>
      </c>
      <c r="B452" s="14"/>
      <c r="C452" s="14"/>
      <c r="D452" s="13" t="s">
        <v>3</v>
      </c>
      <c r="E452" s="12" t="s">
        <v>7</v>
      </c>
      <c r="F452" s="12"/>
      <c r="G452" s="11"/>
      <c r="H452" s="32">
        <f t="shared" si="6"/>
        <v>122</v>
      </c>
    </row>
    <row r="453" spans="1:8" ht="18" hidden="1" customHeight="1" x14ac:dyDescent="0.7">
      <c r="A453" s="31">
        <v>548</v>
      </c>
      <c r="B453" s="14"/>
      <c r="C453" s="14"/>
      <c r="D453" s="13" t="s">
        <v>3</v>
      </c>
      <c r="E453" s="12" t="s">
        <v>7</v>
      </c>
      <c r="F453" s="12"/>
      <c r="G453" s="11"/>
      <c r="H453" s="32">
        <f t="shared" ref="H453:H516" si="7">DATEDIF(G453,$C$2,"Y")</f>
        <v>122</v>
      </c>
    </row>
    <row r="454" spans="1:8" ht="18" hidden="1" customHeight="1" x14ac:dyDescent="0.7">
      <c r="A454" s="31">
        <v>549</v>
      </c>
      <c r="B454" s="14"/>
      <c r="C454" s="14"/>
      <c r="D454" s="13" t="s">
        <v>3</v>
      </c>
      <c r="E454" s="12" t="s">
        <v>7</v>
      </c>
      <c r="F454" s="12"/>
      <c r="G454" s="11"/>
      <c r="H454" s="32">
        <f t="shared" si="7"/>
        <v>122</v>
      </c>
    </row>
    <row r="455" spans="1:8" ht="18" hidden="1" customHeight="1" x14ac:dyDescent="0.7">
      <c r="A455" s="31">
        <v>550</v>
      </c>
      <c r="B455" s="14"/>
      <c r="C455" s="14"/>
      <c r="D455" s="13" t="s">
        <v>3</v>
      </c>
      <c r="E455" s="12" t="s">
        <v>7</v>
      </c>
      <c r="F455" s="12"/>
      <c r="G455" s="11"/>
      <c r="H455" s="32">
        <f t="shared" si="7"/>
        <v>122</v>
      </c>
    </row>
    <row r="456" spans="1:8" ht="18" hidden="1" customHeight="1" x14ac:dyDescent="0.7">
      <c r="A456" s="31">
        <v>551</v>
      </c>
      <c r="B456" s="14"/>
      <c r="C456" s="14"/>
      <c r="D456" s="13" t="s">
        <v>3</v>
      </c>
      <c r="E456" s="12" t="s">
        <v>7</v>
      </c>
      <c r="F456" s="12"/>
      <c r="G456" s="11"/>
      <c r="H456" s="32">
        <f t="shared" si="7"/>
        <v>122</v>
      </c>
    </row>
    <row r="457" spans="1:8" ht="18" hidden="1" customHeight="1" x14ac:dyDescent="0.7">
      <c r="A457" s="31">
        <v>552</v>
      </c>
      <c r="B457" s="14"/>
      <c r="C457" s="14"/>
      <c r="D457" s="13" t="s">
        <v>3</v>
      </c>
      <c r="E457" s="12" t="s">
        <v>7</v>
      </c>
      <c r="F457" s="12"/>
      <c r="G457" s="11"/>
      <c r="H457" s="32">
        <f t="shared" si="7"/>
        <v>122</v>
      </c>
    </row>
    <row r="458" spans="1:8" ht="18" hidden="1" customHeight="1" x14ac:dyDescent="0.7">
      <c r="A458" s="31">
        <v>553</v>
      </c>
      <c r="B458" s="14"/>
      <c r="C458" s="14"/>
      <c r="D458" s="13" t="s">
        <v>3</v>
      </c>
      <c r="E458" s="12" t="s">
        <v>7</v>
      </c>
      <c r="F458" s="12"/>
      <c r="G458" s="11"/>
      <c r="H458" s="32">
        <f t="shared" si="7"/>
        <v>122</v>
      </c>
    </row>
    <row r="459" spans="1:8" ht="18" hidden="1" customHeight="1" x14ac:dyDescent="0.7">
      <c r="A459" s="31">
        <v>554</v>
      </c>
      <c r="B459" s="14"/>
      <c r="C459" s="14"/>
      <c r="D459" s="13" t="s">
        <v>3</v>
      </c>
      <c r="E459" s="12" t="s">
        <v>7</v>
      </c>
      <c r="F459" s="12"/>
      <c r="G459" s="11"/>
      <c r="H459" s="32">
        <f t="shared" si="7"/>
        <v>122</v>
      </c>
    </row>
    <row r="460" spans="1:8" ht="18" hidden="1" customHeight="1" x14ac:dyDescent="0.7">
      <c r="A460" s="31">
        <v>555</v>
      </c>
      <c r="B460" s="14"/>
      <c r="C460" s="14"/>
      <c r="D460" s="13" t="s">
        <v>3</v>
      </c>
      <c r="E460" s="12" t="s">
        <v>7</v>
      </c>
      <c r="F460" s="12"/>
      <c r="G460" s="11"/>
      <c r="H460" s="32">
        <f t="shared" si="7"/>
        <v>122</v>
      </c>
    </row>
    <row r="461" spans="1:8" ht="18" hidden="1" customHeight="1" x14ac:dyDescent="0.7">
      <c r="A461" s="31">
        <v>556</v>
      </c>
      <c r="B461" s="14"/>
      <c r="C461" s="14"/>
      <c r="D461" s="13" t="s">
        <v>3</v>
      </c>
      <c r="E461" s="12" t="s">
        <v>7</v>
      </c>
      <c r="F461" s="12"/>
      <c r="G461" s="11"/>
      <c r="H461" s="32">
        <f t="shared" si="7"/>
        <v>122</v>
      </c>
    </row>
    <row r="462" spans="1:8" ht="18" hidden="1" customHeight="1" x14ac:dyDescent="0.7">
      <c r="A462" s="31">
        <v>557</v>
      </c>
      <c r="B462" s="14"/>
      <c r="C462" s="14"/>
      <c r="D462" s="13" t="s">
        <v>3</v>
      </c>
      <c r="E462" s="12" t="s">
        <v>7</v>
      </c>
      <c r="F462" s="12"/>
      <c r="G462" s="11"/>
      <c r="H462" s="32">
        <f t="shared" si="7"/>
        <v>122</v>
      </c>
    </row>
    <row r="463" spans="1:8" ht="18" hidden="1" customHeight="1" x14ac:dyDescent="0.7">
      <c r="A463" s="31">
        <v>558</v>
      </c>
      <c r="B463" s="14"/>
      <c r="C463" s="14"/>
      <c r="D463" s="13" t="s">
        <v>3</v>
      </c>
      <c r="E463" s="12" t="s">
        <v>7</v>
      </c>
      <c r="F463" s="12"/>
      <c r="G463" s="11"/>
      <c r="H463" s="32">
        <f t="shared" si="7"/>
        <v>122</v>
      </c>
    </row>
    <row r="464" spans="1:8" ht="18" hidden="1" customHeight="1" x14ac:dyDescent="0.7">
      <c r="A464" s="31">
        <v>559</v>
      </c>
      <c r="B464" s="14"/>
      <c r="C464" s="14"/>
      <c r="D464" s="13" t="s">
        <v>3</v>
      </c>
      <c r="E464" s="12" t="s">
        <v>7</v>
      </c>
      <c r="F464" s="12"/>
      <c r="G464" s="15"/>
      <c r="H464" s="32">
        <f t="shared" si="7"/>
        <v>122</v>
      </c>
    </row>
    <row r="465" spans="1:8" ht="18" hidden="1" customHeight="1" x14ac:dyDescent="0.7">
      <c r="A465" s="31">
        <v>560</v>
      </c>
      <c r="B465" s="14"/>
      <c r="C465" s="14"/>
      <c r="D465" s="13" t="s">
        <v>3</v>
      </c>
      <c r="E465" s="12" t="s">
        <v>7</v>
      </c>
      <c r="F465" s="12"/>
      <c r="G465" s="15"/>
      <c r="H465" s="32">
        <f t="shared" si="7"/>
        <v>122</v>
      </c>
    </row>
    <row r="466" spans="1:8" ht="18" hidden="1" customHeight="1" x14ac:dyDescent="0.7">
      <c r="A466" s="31">
        <v>561</v>
      </c>
      <c r="B466" s="14"/>
      <c r="C466" s="14"/>
      <c r="D466" s="13" t="s">
        <v>3</v>
      </c>
      <c r="E466" s="12" t="s">
        <v>7</v>
      </c>
      <c r="F466" s="12"/>
      <c r="G466" s="15"/>
      <c r="H466" s="32">
        <f t="shared" si="7"/>
        <v>122</v>
      </c>
    </row>
    <row r="467" spans="1:8" ht="18" hidden="1" customHeight="1" x14ac:dyDescent="0.7">
      <c r="A467" s="31">
        <v>562</v>
      </c>
      <c r="B467" s="14"/>
      <c r="C467" s="14"/>
      <c r="D467" s="13" t="s">
        <v>3</v>
      </c>
      <c r="E467" s="12" t="s">
        <v>7</v>
      </c>
      <c r="F467" s="12"/>
      <c r="G467" s="15"/>
      <c r="H467" s="32">
        <f t="shared" si="7"/>
        <v>122</v>
      </c>
    </row>
    <row r="468" spans="1:8" ht="18" hidden="1" customHeight="1" x14ac:dyDescent="0.7">
      <c r="A468" s="31">
        <v>563</v>
      </c>
      <c r="B468" s="14"/>
      <c r="C468" s="14"/>
      <c r="D468" s="13" t="s">
        <v>3</v>
      </c>
      <c r="E468" s="12" t="s">
        <v>7</v>
      </c>
      <c r="F468" s="12"/>
      <c r="G468" s="15"/>
      <c r="H468" s="32">
        <f t="shared" si="7"/>
        <v>122</v>
      </c>
    </row>
    <row r="469" spans="1:8" ht="18" hidden="1" customHeight="1" x14ac:dyDescent="0.7">
      <c r="A469" s="31">
        <v>564</v>
      </c>
      <c r="B469" s="14"/>
      <c r="C469" s="14"/>
      <c r="D469" s="13" t="s">
        <v>3</v>
      </c>
      <c r="E469" s="12" t="s">
        <v>7</v>
      </c>
      <c r="F469" s="12"/>
      <c r="G469" s="15"/>
      <c r="H469" s="32">
        <f t="shared" si="7"/>
        <v>122</v>
      </c>
    </row>
    <row r="470" spans="1:8" ht="18" hidden="1" customHeight="1" x14ac:dyDescent="0.7">
      <c r="A470" s="31">
        <v>565</v>
      </c>
      <c r="B470" s="14"/>
      <c r="C470" s="14"/>
      <c r="D470" s="13" t="s">
        <v>3</v>
      </c>
      <c r="E470" s="12" t="s">
        <v>7</v>
      </c>
      <c r="F470" s="12"/>
      <c r="G470" s="15"/>
      <c r="H470" s="32">
        <f t="shared" si="7"/>
        <v>122</v>
      </c>
    </row>
    <row r="471" spans="1:8" ht="18" hidden="1" customHeight="1" x14ac:dyDescent="0.7">
      <c r="A471" s="31">
        <v>566</v>
      </c>
      <c r="B471" s="14"/>
      <c r="C471" s="14"/>
      <c r="D471" s="13" t="s">
        <v>3</v>
      </c>
      <c r="E471" s="12" t="s">
        <v>7</v>
      </c>
      <c r="F471" s="12"/>
      <c r="G471" s="15"/>
      <c r="H471" s="32">
        <f t="shared" si="7"/>
        <v>122</v>
      </c>
    </row>
    <row r="472" spans="1:8" ht="18" hidden="1" customHeight="1" x14ac:dyDescent="0.7">
      <c r="A472" s="31">
        <v>567</v>
      </c>
      <c r="B472" s="14"/>
      <c r="C472" s="14"/>
      <c r="D472" s="13" t="s">
        <v>3</v>
      </c>
      <c r="E472" s="12" t="s">
        <v>7</v>
      </c>
      <c r="F472" s="12"/>
      <c r="G472" s="15"/>
      <c r="H472" s="32">
        <f t="shared" si="7"/>
        <v>122</v>
      </c>
    </row>
    <row r="473" spans="1:8" ht="18" hidden="1" customHeight="1" x14ac:dyDescent="0.7">
      <c r="A473" s="31">
        <v>568</v>
      </c>
      <c r="B473" s="14"/>
      <c r="C473" s="14"/>
      <c r="D473" s="13" t="s">
        <v>3</v>
      </c>
      <c r="E473" s="12" t="s">
        <v>7</v>
      </c>
      <c r="F473" s="12"/>
      <c r="G473" s="15"/>
      <c r="H473" s="32">
        <f t="shared" si="7"/>
        <v>122</v>
      </c>
    </row>
    <row r="474" spans="1:8" ht="18" hidden="1" customHeight="1" x14ac:dyDescent="0.7">
      <c r="A474" s="31">
        <v>569</v>
      </c>
      <c r="B474" s="14"/>
      <c r="C474" s="14"/>
      <c r="D474" s="13" t="s">
        <v>3</v>
      </c>
      <c r="E474" s="12" t="s">
        <v>7</v>
      </c>
      <c r="F474" s="12"/>
      <c r="G474" s="15"/>
      <c r="H474" s="32">
        <f t="shared" si="7"/>
        <v>122</v>
      </c>
    </row>
    <row r="475" spans="1:8" ht="18" hidden="1" customHeight="1" x14ac:dyDescent="0.7">
      <c r="A475" s="31">
        <v>570</v>
      </c>
      <c r="B475" s="14"/>
      <c r="C475" s="14"/>
      <c r="D475" s="13" t="s">
        <v>3</v>
      </c>
      <c r="E475" s="12" t="s">
        <v>7</v>
      </c>
      <c r="F475" s="12"/>
      <c r="G475" s="15"/>
      <c r="H475" s="32">
        <f t="shared" si="7"/>
        <v>122</v>
      </c>
    </row>
    <row r="476" spans="1:8" ht="18" hidden="1" customHeight="1" x14ac:dyDescent="0.7">
      <c r="A476" s="31">
        <v>571</v>
      </c>
      <c r="B476" s="14"/>
      <c r="C476" s="14"/>
      <c r="D476" s="13" t="s">
        <v>3</v>
      </c>
      <c r="E476" s="12" t="s">
        <v>7</v>
      </c>
      <c r="F476" s="12"/>
      <c r="G476" s="15"/>
      <c r="H476" s="32">
        <f t="shared" si="7"/>
        <v>122</v>
      </c>
    </row>
    <row r="477" spans="1:8" ht="18" hidden="1" customHeight="1" x14ac:dyDescent="0.7">
      <c r="A477" s="31">
        <v>572</v>
      </c>
      <c r="B477" s="14"/>
      <c r="C477" s="14"/>
      <c r="D477" s="13" t="s">
        <v>3</v>
      </c>
      <c r="E477" s="12" t="s">
        <v>7</v>
      </c>
      <c r="F477" s="12"/>
      <c r="G477" s="15"/>
      <c r="H477" s="32">
        <f t="shared" si="7"/>
        <v>122</v>
      </c>
    </row>
    <row r="478" spans="1:8" ht="18" hidden="1" customHeight="1" x14ac:dyDescent="0.7">
      <c r="A478" s="31">
        <v>573</v>
      </c>
      <c r="B478" s="14"/>
      <c r="C478" s="14"/>
      <c r="D478" s="13" t="s">
        <v>3</v>
      </c>
      <c r="E478" s="12" t="s">
        <v>7</v>
      </c>
      <c r="F478" s="12"/>
      <c r="G478" s="15"/>
      <c r="H478" s="32">
        <f t="shared" si="7"/>
        <v>122</v>
      </c>
    </row>
    <row r="479" spans="1:8" ht="18" hidden="1" customHeight="1" x14ac:dyDescent="0.7">
      <c r="A479" s="31">
        <v>574</v>
      </c>
      <c r="B479" s="14"/>
      <c r="C479" s="14"/>
      <c r="D479" s="13" t="s">
        <v>3</v>
      </c>
      <c r="E479" s="12" t="s">
        <v>7</v>
      </c>
      <c r="F479" s="12"/>
      <c r="G479" s="15"/>
      <c r="H479" s="32">
        <f t="shared" si="7"/>
        <v>122</v>
      </c>
    </row>
    <row r="480" spans="1:8" ht="18" hidden="1" customHeight="1" x14ac:dyDescent="0.7">
      <c r="A480" s="31">
        <v>575</v>
      </c>
      <c r="B480" s="14"/>
      <c r="C480" s="14"/>
      <c r="D480" s="13" t="s">
        <v>3</v>
      </c>
      <c r="E480" s="12" t="s">
        <v>7</v>
      </c>
      <c r="F480" s="12"/>
      <c r="G480" s="15"/>
      <c r="H480" s="32">
        <f t="shared" si="7"/>
        <v>122</v>
      </c>
    </row>
    <row r="481" spans="1:8" ht="18" hidden="1" customHeight="1" x14ac:dyDescent="0.7">
      <c r="A481" s="31">
        <v>576</v>
      </c>
      <c r="B481" s="14"/>
      <c r="C481" s="14"/>
      <c r="D481" s="13" t="s">
        <v>3</v>
      </c>
      <c r="E481" s="12" t="s">
        <v>7</v>
      </c>
      <c r="F481" s="12"/>
      <c r="G481" s="15"/>
      <c r="H481" s="32">
        <f t="shared" si="7"/>
        <v>122</v>
      </c>
    </row>
    <row r="482" spans="1:8" ht="18" hidden="1" customHeight="1" x14ac:dyDescent="0.7">
      <c r="A482" s="31">
        <v>577</v>
      </c>
      <c r="B482" s="14"/>
      <c r="C482" s="14"/>
      <c r="D482" s="13" t="s">
        <v>3</v>
      </c>
      <c r="E482" s="12" t="s">
        <v>7</v>
      </c>
      <c r="F482" s="12"/>
      <c r="G482" s="11"/>
      <c r="H482" s="32">
        <f t="shared" si="7"/>
        <v>122</v>
      </c>
    </row>
    <row r="483" spans="1:8" ht="18" hidden="1" customHeight="1" x14ac:dyDescent="0.7">
      <c r="A483" s="31">
        <v>578</v>
      </c>
      <c r="B483" s="14"/>
      <c r="C483" s="14"/>
      <c r="D483" s="13" t="s">
        <v>3</v>
      </c>
      <c r="E483" s="12" t="s">
        <v>7</v>
      </c>
      <c r="F483" s="12"/>
      <c r="G483" s="11"/>
      <c r="H483" s="32">
        <f t="shared" si="7"/>
        <v>122</v>
      </c>
    </row>
    <row r="484" spans="1:8" ht="18" hidden="1" customHeight="1" x14ac:dyDescent="0.7">
      <c r="A484" s="31">
        <v>579</v>
      </c>
      <c r="B484" s="14"/>
      <c r="C484" s="14"/>
      <c r="D484" s="13" t="s">
        <v>3</v>
      </c>
      <c r="E484" s="12" t="s">
        <v>7</v>
      </c>
      <c r="F484" s="12"/>
      <c r="G484" s="11"/>
      <c r="H484" s="32">
        <f t="shared" si="7"/>
        <v>122</v>
      </c>
    </row>
    <row r="485" spans="1:8" ht="18" hidden="1" customHeight="1" x14ac:dyDescent="0.7">
      <c r="A485" s="31">
        <v>580</v>
      </c>
      <c r="B485" s="14"/>
      <c r="C485" s="14"/>
      <c r="D485" s="13" t="s">
        <v>3</v>
      </c>
      <c r="E485" s="12" t="s">
        <v>7</v>
      </c>
      <c r="F485" s="12"/>
      <c r="G485" s="11"/>
      <c r="H485" s="32">
        <f t="shared" si="7"/>
        <v>122</v>
      </c>
    </row>
    <row r="486" spans="1:8" ht="18" hidden="1" customHeight="1" x14ac:dyDescent="0.7">
      <c r="A486" s="31">
        <v>581</v>
      </c>
      <c r="B486" s="14"/>
      <c r="C486" s="14"/>
      <c r="D486" s="13" t="s">
        <v>3</v>
      </c>
      <c r="E486" s="12" t="s">
        <v>7</v>
      </c>
      <c r="F486" s="12"/>
      <c r="G486" s="11"/>
      <c r="H486" s="32">
        <f t="shared" si="7"/>
        <v>122</v>
      </c>
    </row>
    <row r="487" spans="1:8" ht="18" hidden="1" customHeight="1" x14ac:dyDescent="0.7">
      <c r="A487" s="31">
        <v>582</v>
      </c>
      <c r="B487" s="14"/>
      <c r="C487" s="14"/>
      <c r="D487" s="13" t="s">
        <v>3</v>
      </c>
      <c r="E487" s="12" t="s">
        <v>7</v>
      </c>
      <c r="F487" s="12"/>
      <c r="G487" s="11"/>
      <c r="H487" s="32">
        <f t="shared" si="7"/>
        <v>122</v>
      </c>
    </row>
    <row r="488" spans="1:8" ht="18" hidden="1" customHeight="1" x14ac:dyDescent="0.7">
      <c r="A488" s="31">
        <v>583</v>
      </c>
      <c r="B488" s="14"/>
      <c r="C488" s="14"/>
      <c r="D488" s="13" t="s">
        <v>3</v>
      </c>
      <c r="E488" s="12" t="s">
        <v>7</v>
      </c>
      <c r="F488" s="12"/>
      <c r="G488" s="11"/>
      <c r="H488" s="32">
        <f t="shared" si="7"/>
        <v>122</v>
      </c>
    </row>
    <row r="489" spans="1:8" ht="18" hidden="1" customHeight="1" x14ac:dyDescent="0.7">
      <c r="A489" s="31">
        <v>584</v>
      </c>
      <c r="B489" s="14"/>
      <c r="C489" s="14"/>
      <c r="D489" s="13" t="s">
        <v>3</v>
      </c>
      <c r="E489" s="12" t="s">
        <v>7</v>
      </c>
      <c r="F489" s="12"/>
      <c r="G489" s="11"/>
      <c r="H489" s="32">
        <f t="shared" si="7"/>
        <v>122</v>
      </c>
    </row>
    <row r="490" spans="1:8" ht="18" hidden="1" customHeight="1" x14ac:dyDescent="0.7">
      <c r="A490" s="31">
        <v>585</v>
      </c>
      <c r="B490" s="14"/>
      <c r="C490" s="14"/>
      <c r="D490" s="13" t="s">
        <v>3</v>
      </c>
      <c r="E490" s="12" t="s">
        <v>7</v>
      </c>
      <c r="F490" s="12"/>
      <c r="G490" s="11"/>
      <c r="H490" s="32">
        <f t="shared" si="7"/>
        <v>122</v>
      </c>
    </row>
    <row r="491" spans="1:8" ht="18" hidden="1" customHeight="1" x14ac:dyDescent="0.7">
      <c r="A491" s="31">
        <v>586</v>
      </c>
      <c r="B491" s="14"/>
      <c r="C491" s="14"/>
      <c r="D491" s="13" t="s">
        <v>3</v>
      </c>
      <c r="E491" s="12" t="s">
        <v>7</v>
      </c>
      <c r="F491" s="12"/>
      <c r="G491" s="11"/>
      <c r="H491" s="32">
        <f t="shared" si="7"/>
        <v>122</v>
      </c>
    </row>
    <row r="492" spans="1:8" ht="18" hidden="1" customHeight="1" x14ac:dyDescent="0.7">
      <c r="A492" s="31">
        <v>587</v>
      </c>
      <c r="B492" s="14"/>
      <c r="C492" s="14"/>
      <c r="D492" s="13" t="s">
        <v>3</v>
      </c>
      <c r="E492" s="12" t="s">
        <v>7</v>
      </c>
      <c r="F492" s="12"/>
      <c r="G492" s="11"/>
      <c r="H492" s="32">
        <f t="shared" si="7"/>
        <v>122</v>
      </c>
    </row>
    <row r="493" spans="1:8" ht="18" hidden="1" customHeight="1" x14ac:dyDescent="0.7">
      <c r="A493" s="31">
        <v>588</v>
      </c>
      <c r="B493" s="14"/>
      <c r="C493" s="14"/>
      <c r="D493" s="13" t="s">
        <v>3</v>
      </c>
      <c r="E493" s="12" t="s">
        <v>7</v>
      </c>
      <c r="F493" s="12"/>
      <c r="G493" s="11"/>
      <c r="H493" s="32">
        <f t="shared" si="7"/>
        <v>122</v>
      </c>
    </row>
    <row r="494" spans="1:8" ht="18" hidden="1" customHeight="1" x14ac:dyDescent="0.7">
      <c r="A494" s="31">
        <v>589</v>
      </c>
      <c r="B494" s="14"/>
      <c r="C494" s="14"/>
      <c r="D494" s="13" t="s">
        <v>3</v>
      </c>
      <c r="E494" s="12" t="s">
        <v>7</v>
      </c>
      <c r="F494" s="12"/>
      <c r="G494" s="11"/>
      <c r="H494" s="32">
        <f t="shared" si="7"/>
        <v>122</v>
      </c>
    </row>
    <row r="495" spans="1:8" ht="18" hidden="1" customHeight="1" x14ac:dyDescent="0.7">
      <c r="A495" s="31">
        <v>590</v>
      </c>
      <c r="B495" s="14"/>
      <c r="C495" s="14"/>
      <c r="D495" s="13" t="s">
        <v>3</v>
      </c>
      <c r="E495" s="12" t="s">
        <v>7</v>
      </c>
      <c r="F495" s="12"/>
      <c r="G495" s="11"/>
      <c r="H495" s="32">
        <f t="shared" si="7"/>
        <v>122</v>
      </c>
    </row>
    <row r="496" spans="1:8" ht="18" hidden="1" customHeight="1" x14ac:dyDescent="0.7">
      <c r="A496" s="31">
        <v>591</v>
      </c>
      <c r="B496" s="14"/>
      <c r="C496" s="14"/>
      <c r="D496" s="13" t="s">
        <v>3</v>
      </c>
      <c r="E496" s="12" t="s">
        <v>7</v>
      </c>
      <c r="F496" s="12"/>
      <c r="G496" s="11"/>
      <c r="H496" s="32">
        <f t="shared" si="7"/>
        <v>122</v>
      </c>
    </row>
    <row r="497" spans="1:8" ht="18" hidden="1" customHeight="1" x14ac:dyDescent="0.7">
      <c r="A497" s="31">
        <v>592</v>
      </c>
      <c r="B497" s="14"/>
      <c r="C497" s="14"/>
      <c r="D497" s="13" t="s">
        <v>3</v>
      </c>
      <c r="E497" s="12" t="s">
        <v>7</v>
      </c>
      <c r="F497" s="12"/>
      <c r="G497" s="11"/>
      <c r="H497" s="32">
        <f t="shared" si="7"/>
        <v>122</v>
      </c>
    </row>
    <row r="498" spans="1:8" ht="18" hidden="1" customHeight="1" x14ac:dyDescent="0.7">
      <c r="A498" s="31">
        <v>593</v>
      </c>
      <c r="B498" s="14"/>
      <c r="C498" s="14"/>
      <c r="D498" s="13" t="s">
        <v>3</v>
      </c>
      <c r="E498" s="12" t="s">
        <v>7</v>
      </c>
      <c r="F498" s="12"/>
      <c r="G498" s="11"/>
      <c r="H498" s="32">
        <f t="shared" si="7"/>
        <v>122</v>
      </c>
    </row>
    <row r="499" spans="1:8" ht="18" hidden="1" customHeight="1" x14ac:dyDescent="0.7">
      <c r="A499" s="31">
        <v>594</v>
      </c>
      <c r="B499" s="14"/>
      <c r="C499" s="14"/>
      <c r="D499" s="13" t="s">
        <v>3</v>
      </c>
      <c r="E499" s="12" t="s">
        <v>7</v>
      </c>
      <c r="F499" s="12"/>
      <c r="G499" s="11"/>
      <c r="H499" s="32">
        <f t="shared" si="7"/>
        <v>122</v>
      </c>
    </row>
    <row r="500" spans="1:8" ht="18" hidden="1" customHeight="1" x14ac:dyDescent="0.7">
      <c r="A500" s="31">
        <v>595</v>
      </c>
      <c r="B500" s="14"/>
      <c r="C500" s="14"/>
      <c r="D500" s="13" t="s">
        <v>3</v>
      </c>
      <c r="E500" s="12" t="s">
        <v>7</v>
      </c>
      <c r="F500" s="12"/>
      <c r="G500" s="11"/>
      <c r="H500" s="32">
        <f t="shared" si="7"/>
        <v>122</v>
      </c>
    </row>
    <row r="501" spans="1:8" ht="18" hidden="1" customHeight="1" x14ac:dyDescent="0.7">
      <c r="A501" s="31">
        <v>596</v>
      </c>
      <c r="B501" s="14"/>
      <c r="C501" s="14"/>
      <c r="D501" s="13" t="s">
        <v>3</v>
      </c>
      <c r="E501" s="12" t="s">
        <v>7</v>
      </c>
      <c r="F501" s="12"/>
      <c r="G501" s="11"/>
      <c r="H501" s="32">
        <f t="shared" si="7"/>
        <v>122</v>
      </c>
    </row>
    <row r="502" spans="1:8" ht="18" hidden="1" customHeight="1" x14ac:dyDescent="0.7">
      <c r="A502" s="31">
        <v>597</v>
      </c>
      <c r="B502" s="14"/>
      <c r="C502" s="14"/>
      <c r="D502" s="13" t="s">
        <v>3</v>
      </c>
      <c r="E502" s="12" t="s">
        <v>7</v>
      </c>
      <c r="F502" s="12"/>
      <c r="G502" s="11"/>
      <c r="H502" s="32">
        <f t="shared" si="7"/>
        <v>122</v>
      </c>
    </row>
    <row r="503" spans="1:8" ht="18" customHeight="1" x14ac:dyDescent="0.7">
      <c r="A503" s="31">
        <v>598</v>
      </c>
      <c r="B503" s="14"/>
      <c r="C503" s="14"/>
      <c r="D503" s="13" t="s">
        <v>3</v>
      </c>
      <c r="E503" s="12" t="s">
        <v>7</v>
      </c>
      <c r="F503" s="12"/>
      <c r="G503" s="11"/>
      <c r="H503" s="32">
        <f t="shared" si="7"/>
        <v>122</v>
      </c>
    </row>
    <row r="504" spans="1:8" ht="18" customHeight="1" thickBot="1" x14ac:dyDescent="0.75">
      <c r="A504" s="33">
        <v>599</v>
      </c>
      <c r="B504" s="34"/>
      <c r="C504" s="34"/>
      <c r="D504" s="35" t="s">
        <v>3</v>
      </c>
      <c r="E504" s="36" t="s">
        <v>7</v>
      </c>
      <c r="F504" s="36"/>
      <c r="G504" s="45"/>
      <c r="H504" s="37">
        <f t="shared" si="7"/>
        <v>122</v>
      </c>
    </row>
    <row r="505" spans="1:8" ht="18" customHeight="1" x14ac:dyDescent="0.7">
      <c r="A505" s="25">
        <v>600</v>
      </c>
      <c r="B505" s="46"/>
      <c r="C505" s="46"/>
      <c r="D505" s="47" t="s">
        <v>5</v>
      </c>
      <c r="E505" s="48" t="s">
        <v>6</v>
      </c>
      <c r="F505" s="49"/>
      <c r="G505" s="50"/>
      <c r="H505" s="30">
        <f t="shared" si="7"/>
        <v>122</v>
      </c>
    </row>
    <row r="506" spans="1:8" ht="18" customHeight="1" x14ac:dyDescent="0.7">
      <c r="A506" s="31">
        <v>601</v>
      </c>
      <c r="B506" s="8"/>
      <c r="C506" s="8"/>
      <c r="D506" s="5" t="s">
        <v>5</v>
      </c>
      <c r="E506" s="10" t="s">
        <v>6</v>
      </c>
      <c r="F506" s="7"/>
      <c r="G506" s="9"/>
      <c r="H506" s="32">
        <f t="shared" si="7"/>
        <v>122</v>
      </c>
    </row>
    <row r="507" spans="1:8" ht="18" hidden="1" customHeight="1" x14ac:dyDescent="0.7">
      <c r="A507" s="31">
        <v>602</v>
      </c>
      <c r="B507" s="8"/>
      <c r="C507" s="8"/>
      <c r="D507" s="5" t="s">
        <v>5</v>
      </c>
      <c r="E507" s="10" t="s">
        <v>6</v>
      </c>
      <c r="F507" s="7"/>
      <c r="G507" s="9"/>
      <c r="H507" s="32">
        <f t="shared" si="7"/>
        <v>122</v>
      </c>
    </row>
    <row r="508" spans="1:8" ht="18" hidden="1" customHeight="1" x14ac:dyDescent="0.7">
      <c r="A508" s="31">
        <v>603</v>
      </c>
      <c r="B508" s="8"/>
      <c r="C508" s="8"/>
      <c r="D508" s="5" t="s">
        <v>5</v>
      </c>
      <c r="E508" s="10" t="s">
        <v>6</v>
      </c>
      <c r="F508" s="7"/>
      <c r="G508" s="9"/>
      <c r="H508" s="32">
        <f t="shared" si="7"/>
        <v>122</v>
      </c>
    </row>
    <row r="509" spans="1:8" ht="18" hidden="1" customHeight="1" x14ac:dyDescent="0.7">
      <c r="A509" s="31">
        <v>604</v>
      </c>
      <c r="B509" s="8"/>
      <c r="C509" s="8"/>
      <c r="D509" s="5" t="s">
        <v>5</v>
      </c>
      <c r="E509" s="10" t="s">
        <v>6</v>
      </c>
      <c r="F509" s="7"/>
      <c r="G509" s="9"/>
      <c r="H509" s="32">
        <f t="shared" si="7"/>
        <v>122</v>
      </c>
    </row>
    <row r="510" spans="1:8" ht="18" hidden="1" customHeight="1" x14ac:dyDescent="0.7">
      <c r="A510" s="31">
        <v>605</v>
      </c>
      <c r="B510" s="8"/>
      <c r="C510" s="8"/>
      <c r="D510" s="5" t="s">
        <v>5</v>
      </c>
      <c r="E510" s="10" t="s">
        <v>6</v>
      </c>
      <c r="F510" s="7"/>
      <c r="G510" s="9"/>
      <c r="H510" s="32">
        <f t="shared" si="7"/>
        <v>122</v>
      </c>
    </row>
    <row r="511" spans="1:8" ht="18" hidden="1" customHeight="1" x14ac:dyDescent="0.7">
      <c r="A511" s="31">
        <v>606</v>
      </c>
      <c r="B511" s="8"/>
      <c r="C511" s="8"/>
      <c r="D511" s="5" t="s">
        <v>5</v>
      </c>
      <c r="E511" s="10" t="s">
        <v>6</v>
      </c>
      <c r="F511" s="7"/>
      <c r="G511" s="9"/>
      <c r="H511" s="32">
        <f t="shared" si="7"/>
        <v>122</v>
      </c>
    </row>
    <row r="512" spans="1:8" ht="18" hidden="1" customHeight="1" x14ac:dyDescent="0.7">
      <c r="A512" s="31">
        <v>607</v>
      </c>
      <c r="B512" s="8"/>
      <c r="C512" s="8"/>
      <c r="D512" s="5" t="s">
        <v>5</v>
      </c>
      <c r="E512" s="10" t="s">
        <v>6</v>
      </c>
      <c r="F512" s="7"/>
      <c r="G512" s="9"/>
      <c r="H512" s="32">
        <f t="shared" si="7"/>
        <v>122</v>
      </c>
    </row>
    <row r="513" spans="1:8" ht="18" hidden="1" customHeight="1" x14ac:dyDescent="0.7">
      <c r="A513" s="31">
        <v>608</v>
      </c>
      <c r="B513" s="8"/>
      <c r="C513" s="8"/>
      <c r="D513" s="5" t="s">
        <v>5</v>
      </c>
      <c r="E513" s="10" t="s">
        <v>6</v>
      </c>
      <c r="F513" s="7"/>
      <c r="G513" s="9"/>
      <c r="H513" s="32">
        <f t="shared" si="7"/>
        <v>122</v>
      </c>
    </row>
    <row r="514" spans="1:8" ht="18" hidden="1" customHeight="1" x14ac:dyDescent="0.7">
      <c r="A514" s="31">
        <v>609</v>
      </c>
      <c r="B514" s="8"/>
      <c r="C514" s="8"/>
      <c r="D514" s="5" t="s">
        <v>5</v>
      </c>
      <c r="E514" s="10" t="s">
        <v>6</v>
      </c>
      <c r="F514" s="7"/>
      <c r="G514" s="9"/>
      <c r="H514" s="32">
        <f t="shared" si="7"/>
        <v>122</v>
      </c>
    </row>
    <row r="515" spans="1:8" ht="18" hidden="1" customHeight="1" x14ac:dyDescent="0.7">
      <c r="A515" s="31">
        <v>610</v>
      </c>
      <c r="B515" s="8"/>
      <c r="C515" s="8"/>
      <c r="D515" s="5" t="s">
        <v>5</v>
      </c>
      <c r="E515" s="10" t="s">
        <v>6</v>
      </c>
      <c r="F515" s="7"/>
      <c r="G515" s="9"/>
      <c r="H515" s="32">
        <f t="shared" si="7"/>
        <v>122</v>
      </c>
    </row>
    <row r="516" spans="1:8" ht="18" hidden="1" customHeight="1" x14ac:dyDescent="0.7">
      <c r="A516" s="31">
        <v>611</v>
      </c>
      <c r="B516" s="8"/>
      <c r="C516" s="8"/>
      <c r="D516" s="5" t="s">
        <v>5</v>
      </c>
      <c r="E516" s="10" t="s">
        <v>6</v>
      </c>
      <c r="F516" s="7"/>
      <c r="G516" s="9"/>
      <c r="H516" s="32">
        <f t="shared" si="7"/>
        <v>122</v>
      </c>
    </row>
    <row r="517" spans="1:8" ht="18" hidden="1" customHeight="1" x14ac:dyDescent="0.7">
      <c r="A517" s="31">
        <v>612</v>
      </c>
      <c r="B517" s="8"/>
      <c r="C517" s="8"/>
      <c r="D517" s="5" t="s">
        <v>5</v>
      </c>
      <c r="E517" s="10" t="s">
        <v>6</v>
      </c>
      <c r="F517" s="7"/>
      <c r="G517" s="9"/>
      <c r="H517" s="32">
        <f t="shared" ref="H517:H580" si="8">DATEDIF(G517,$C$2,"Y")</f>
        <v>122</v>
      </c>
    </row>
    <row r="518" spans="1:8" ht="18" hidden="1" customHeight="1" x14ac:dyDescent="0.7">
      <c r="A518" s="31">
        <v>613</v>
      </c>
      <c r="B518" s="8"/>
      <c r="C518" s="8"/>
      <c r="D518" s="5" t="s">
        <v>5</v>
      </c>
      <c r="E518" s="10" t="s">
        <v>6</v>
      </c>
      <c r="F518" s="7"/>
      <c r="G518" s="9"/>
      <c r="H518" s="32">
        <f t="shared" si="8"/>
        <v>122</v>
      </c>
    </row>
    <row r="519" spans="1:8" ht="18" hidden="1" customHeight="1" x14ac:dyDescent="0.7">
      <c r="A519" s="31">
        <v>614</v>
      </c>
      <c r="B519" s="8"/>
      <c r="C519" s="8"/>
      <c r="D519" s="5" t="s">
        <v>5</v>
      </c>
      <c r="E519" s="10" t="s">
        <v>6</v>
      </c>
      <c r="F519" s="7"/>
      <c r="G519" s="9"/>
      <c r="H519" s="32">
        <f t="shared" si="8"/>
        <v>122</v>
      </c>
    </row>
    <row r="520" spans="1:8" ht="18" hidden="1" customHeight="1" x14ac:dyDescent="0.7">
      <c r="A520" s="31">
        <v>615</v>
      </c>
      <c r="B520" s="8"/>
      <c r="C520" s="8"/>
      <c r="D520" s="5" t="s">
        <v>5</v>
      </c>
      <c r="E520" s="10" t="s">
        <v>6</v>
      </c>
      <c r="F520" s="7"/>
      <c r="G520" s="9"/>
      <c r="H520" s="32">
        <f t="shared" si="8"/>
        <v>122</v>
      </c>
    </row>
    <row r="521" spans="1:8" ht="18" hidden="1" customHeight="1" x14ac:dyDescent="0.7">
      <c r="A521" s="31">
        <v>616</v>
      </c>
      <c r="B521" s="8"/>
      <c r="C521" s="8"/>
      <c r="D521" s="5" t="s">
        <v>5</v>
      </c>
      <c r="E521" s="10" t="s">
        <v>6</v>
      </c>
      <c r="F521" s="7"/>
      <c r="G521" s="9"/>
      <c r="H521" s="32">
        <f t="shared" si="8"/>
        <v>122</v>
      </c>
    </row>
    <row r="522" spans="1:8" ht="18" hidden="1" customHeight="1" x14ac:dyDescent="0.7">
      <c r="A522" s="31">
        <v>617</v>
      </c>
      <c r="B522" s="8"/>
      <c r="C522" s="8"/>
      <c r="D522" s="5" t="s">
        <v>5</v>
      </c>
      <c r="E522" s="10" t="s">
        <v>6</v>
      </c>
      <c r="F522" s="7"/>
      <c r="G522" s="9"/>
      <c r="H522" s="32">
        <f t="shared" si="8"/>
        <v>122</v>
      </c>
    </row>
    <row r="523" spans="1:8" ht="18" hidden="1" customHeight="1" x14ac:dyDescent="0.7">
      <c r="A523" s="31">
        <v>618</v>
      </c>
      <c r="B523" s="8"/>
      <c r="C523" s="8"/>
      <c r="D523" s="5" t="s">
        <v>5</v>
      </c>
      <c r="E523" s="10" t="s">
        <v>6</v>
      </c>
      <c r="F523" s="7"/>
      <c r="G523" s="9"/>
      <c r="H523" s="32">
        <f t="shared" si="8"/>
        <v>122</v>
      </c>
    </row>
    <row r="524" spans="1:8" ht="18" hidden="1" customHeight="1" x14ac:dyDescent="0.7">
      <c r="A524" s="31">
        <v>619</v>
      </c>
      <c r="B524" s="8"/>
      <c r="C524" s="8"/>
      <c r="D524" s="5" t="s">
        <v>5</v>
      </c>
      <c r="E524" s="10" t="s">
        <v>6</v>
      </c>
      <c r="F524" s="7"/>
      <c r="G524" s="9"/>
      <c r="H524" s="32">
        <f t="shared" si="8"/>
        <v>122</v>
      </c>
    </row>
    <row r="525" spans="1:8" ht="18" hidden="1" customHeight="1" x14ac:dyDescent="0.7">
      <c r="A525" s="31">
        <v>620</v>
      </c>
      <c r="B525" s="8"/>
      <c r="C525" s="8"/>
      <c r="D525" s="5" t="s">
        <v>5</v>
      </c>
      <c r="E525" s="10" t="s">
        <v>6</v>
      </c>
      <c r="F525" s="7"/>
      <c r="G525" s="9"/>
      <c r="H525" s="32">
        <f t="shared" si="8"/>
        <v>122</v>
      </c>
    </row>
    <row r="526" spans="1:8" ht="18" hidden="1" customHeight="1" x14ac:dyDescent="0.7">
      <c r="A526" s="31">
        <v>621</v>
      </c>
      <c r="B526" s="8"/>
      <c r="C526" s="8"/>
      <c r="D526" s="5" t="s">
        <v>5</v>
      </c>
      <c r="E526" s="10" t="s">
        <v>6</v>
      </c>
      <c r="F526" s="7"/>
      <c r="G526" s="9"/>
      <c r="H526" s="32">
        <f t="shared" si="8"/>
        <v>122</v>
      </c>
    </row>
    <row r="527" spans="1:8" ht="18" hidden="1" customHeight="1" x14ac:dyDescent="0.7">
      <c r="A527" s="31">
        <v>622</v>
      </c>
      <c r="B527" s="8"/>
      <c r="C527" s="8"/>
      <c r="D527" s="5" t="s">
        <v>5</v>
      </c>
      <c r="E527" s="10" t="s">
        <v>6</v>
      </c>
      <c r="F527" s="7"/>
      <c r="G527" s="9"/>
      <c r="H527" s="32">
        <f t="shared" si="8"/>
        <v>122</v>
      </c>
    </row>
    <row r="528" spans="1:8" ht="18" hidden="1" customHeight="1" x14ac:dyDescent="0.7">
      <c r="A528" s="31">
        <v>623</v>
      </c>
      <c r="B528" s="8"/>
      <c r="C528" s="8"/>
      <c r="D528" s="5" t="s">
        <v>5</v>
      </c>
      <c r="E528" s="10" t="s">
        <v>6</v>
      </c>
      <c r="F528" s="7"/>
      <c r="G528" s="9"/>
      <c r="H528" s="32">
        <f t="shared" si="8"/>
        <v>122</v>
      </c>
    </row>
    <row r="529" spans="1:8" ht="18" hidden="1" customHeight="1" x14ac:dyDescent="0.7">
      <c r="A529" s="31">
        <v>624</v>
      </c>
      <c r="B529" s="8"/>
      <c r="C529" s="8"/>
      <c r="D529" s="5" t="s">
        <v>5</v>
      </c>
      <c r="E529" s="10" t="s">
        <v>6</v>
      </c>
      <c r="F529" s="7"/>
      <c r="G529" s="9"/>
      <c r="H529" s="32">
        <f t="shared" si="8"/>
        <v>122</v>
      </c>
    </row>
    <row r="530" spans="1:8" ht="18" hidden="1" customHeight="1" x14ac:dyDescent="0.7">
      <c r="A530" s="31">
        <v>625</v>
      </c>
      <c r="B530" s="8"/>
      <c r="C530" s="8"/>
      <c r="D530" s="5" t="s">
        <v>5</v>
      </c>
      <c r="E530" s="10" t="s">
        <v>6</v>
      </c>
      <c r="F530" s="7"/>
      <c r="G530" s="9"/>
      <c r="H530" s="32">
        <f t="shared" si="8"/>
        <v>122</v>
      </c>
    </row>
    <row r="531" spans="1:8" ht="18" hidden="1" customHeight="1" x14ac:dyDescent="0.7">
      <c r="A531" s="31">
        <v>626</v>
      </c>
      <c r="B531" s="8"/>
      <c r="C531" s="8"/>
      <c r="D531" s="5" t="s">
        <v>5</v>
      </c>
      <c r="E531" s="10" t="s">
        <v>6</v>
      </c>
      <c r="F531" s="7"/>
      <c r="G531" s="9"/>
      <c r="H531" s="32">
        <f t="shared" si="8"/>
        <v>122</v>
      </c>
    </row>
    <row r="532" spans="1:8" ht="18" hidden="1" customHeight="1" x14ac:dyDescent="0.7">
      <c r="A532" s="31">
        <v>627</v>
      </c>
      <c r="B532" s="8"/>
      <c r="C532" s="8"/>
      <c r="D532" s="5" t="s">
        <v>5</v>
      </c>
      <c r="E532" s="10" t="s">
        <v>6</v>
      </c>
      <c r="F532" s="7"/>
      <c r="G532" s="9"/>
      <c r="H532" s="32">
        <f t="shared" si="8"/>
        <v>122</v>
      </c>
    </row>
    <row r="533" spans="1:8" ht="18" hidden="1" customHeight="1" x14ac:dyDescent="0.7">
      <c r="A533" s="31">
        <v>628</v>
      </c>
      <c r="B533" s="8"/>
      <c r="C533" s="8"/>
      <c r="D533" s="5" t="s">
        <v>5</v>
      </c>
      <c r="E533" s="10" t="s">
        <v>6</v>
      </c>
      <c r="F533" s="7"/>
      <c r="G533" s="9"/>
      <c r="H533" s="32">
        <f t="shared" si="8"/>
        <v>122</v>
      </c>
    </row>
    <row r="534" spans="1:8" ht="18" hidden="1" customHeight="1" x14ac:dyDescent="0.7">
      <c r="A534" s="31">
        <v>629</v>
      </c>
      <c r="B534" s="8"/>
      <c r="C534" s="8"/>
      <c r="D534" s="5" t="s">
        <v>5</v>
      </c>
      <c r="E534" s="10" t="s">
        <v>6</v>
      </c>
      <c r="F534" s="7"/>
      <c r="G534" s="9"/>
      <c r="H534" s="32">
        <f t="shared" si="8"/>
        <v>122</v>
      </c>
    </row>
    <row r="535" spans="1:8" ht="18" hidden="1" customHeight="1" x14ac:dyDescent="0.7">
      <c r="A535" s="31">
        <v>630</v>
      </c>
      <c r="B535" s="8"/>
      <c r="C535" s="8"/>
      <c r="D535" s="5" t="s">
        <v>5</v>
      </c>
      <c r="E535" s="10" t="s">
        <v>6</v>
      </c>
      <c r="F535" s="7"/>
      <c r="G535" s="9"/>
      <c r="H535" s="32">
        <f t="shared" si="8"/>
        <v>122</v>
      </c>
    </row>
    <row r="536" spans="1:8" ht="18" hidden="1" customHeight="1" x14ac:dyDescent="0.7">
      <c r="A536" s="31">
        <v>631</v>
      </c>
      <c r="B536" s="8"/>
      <c r="C536" s="8"/>
      <c r="D536" s="5" t="s">
        <v>5</v>
      </c>
      <c r="E536" s="10" t="s">
        <v>6</v>
      </c>
      <c r="F536" s="7"/>
      <c r="G536" s="9"/>
      <c r="H536" s="32">
        <f t="shared" si="8"/>
        <v>122</v>
      </c>
    </row>
    <row r="537" spans="1:8" ht="18" hidden="1" customHeight="1" x14ac:dyDescent="0.7">
      <c r="A537" s="31">
        <v>632</v>
      </c>
      <c r="B537" s="8"/>
      <c r="C537" s="8"/>
      <c r="D537" s="5" t="s">
        <v>5</v>
      </c>
      <c r="E537" s="10" t="s">
        <v>6</v>
      </c>
      <c r="F537" s="7"/>
      <c r="G537" s="9"/>
      <c r="H537" s="32">
        <f t="shared" si="8"/>
        <v>122</v>
      </c>
    </row>
    <row r="538" spans="1:8" ht="18" hidden="1" customHeight="1" x14ac:dyDescent="0.7">
      <c r="A538" s="31">
        <v>633</v>
      </c>
      <c r="B538" s="8"/>
      <c r="C538" s="8"/>
      <c r="D538" s="5" t="s">
        <v>5</v>
      </c>
      <c r="E538" s="10" t="s">
        <v>6</v>
      </c>
      <c r="F538" s="7"/>
      <c r="G538" s="9"/>
      <c r="H538" s="32">
        <f t="shared" si="8"/>
        <v>122</v>
      </c>
    </row>
    <row r="539" spans="1:8" ht="18" hidden="1" customHeight="1" x14ac:dyDescent="0.7">
      <c r="A539" s="31">
        <v>634</v>
      </c>
      <c r="B539" s="8"/>
      <c r="C539" s="8"/>
      <c r="D539" s="5" t="s">
        <v>5</v>
      </c>
      <c r="E539" s="10" t="s">
        <v>6</v>
      </c>
      <c r="F539" s="7"/>
      <c r="G539" s="9"/>
      <c r="H539" s="32">
        <f t="shared" si="8"/>
        <v>122</v>
      </c>
    </row>
    <row r="540" spans="1:8" ht="18" hidden="1" customHeight="1" x14ac:dyDescent="0.7">
      <c r="A540" s="31">
        <v>635</v>
      </c>
      <c r="B540" s="8"/>
      <c r="C540" s="8"/>
      <c r="D540" s="5" t="s">
        <v>5</v>
      </c>
      <c r="E540" s="10" t="s">
        <v>6</v>
      </c>
      <c r="F540" s="7"/>
      <c r="G540" s="9"/>
      <c r="H540" s="32">
        <f t="shared" si="8"/>
        <v>122</v>
      </c>
    </row>
    <row r="541" spans="1:8" ht="18" hidden="1" customHeight="1" x14ac:dyDescent="0.7">
      <c r="A541" s="31">
        <v>636</v>
      </c>
      <c r="B541" s="8"/>
      <c r="C541" s="8"/>
      <c r="D541" s="5" t="s">
        <v>5</v>
      </c>
      <c r="E541" s="10" t="s">
        <v>6</v>
      </c>
      <c r="F541" s="7"/>
      <c r="G541" s="9"/>
      <c r="H541" s="32">
        <f t="shared" si="8"/>
        <v>122</v>
      </c>
    </row>
    <row r="542" spans="1:8" ht="18" hidden="1" customHeight="1" x14ac:dyDescent="0.7">
      <c r="A542" s="31">
        <v>637</v>
      </c>
      <c r="B542" s="8"/>
      <c r="C542" s="8"/>
      <c r="D542" s="5" t="s">
        <v>5</v>
      </c>
      <c r="E542" s="10" t="s">
        <v>6</v>
      </c>
      <c r="F542" s="7"/>
      <c r="G542" s="9"/>
      <c r="H542" s="32">
        <f t="shared" si="8"/>
        <v>122</v>
      </c>
    </row>
    <row r="543" spans="1:8" ht="18" hidden="1" customHeight="1" x14ac:dyDescent="0.7">
      <c r="A543" s="31">
        <v>638</v>
      </c>
      <c r="B543" s="8"/>
      <c r="C543" s="8"/>
      <c r="D543" s="5" t="s">
        <v>5</v>
      </c>
      <c r="E543" s="10" t="s">
        <v>6</v>
      </c>
      <c r="F543" s="7"/>
      <c r="G543" s="9"/>
      <c r="H543" s="32">
        <f t="shared" si="8"/>
        <v>122</v>
      </c>
    </row>
    <row r="544" spans="1:8" ht="18" hidden="1" customHeight="1" x14ac:dyDescent="0.7">
      <c r="A544" s="31">
        <v>639</v>
      </c>
      <c r="B544" s="8"/>
      <c r="C544" s="8"/>
      <c r="D544" s="5" t="s">
        <v>5</v>
      </c>
      <c r="E544" s="10" t="s">
        <v>6</v>
      </c>
      <c r="F544" s="7"/>
      <c r="G544" s="9"/>
      <c r="H544" s="32">
        <f t="shared" si="8"/>
        <v>122</v>
      </c>
    </row>
    <row r="545" spans="1:8" ht="18" hidden="1" customHeight="1" x14ac:dyDescent="0.7">
      <c r="A545" s="31">
        <v>640</v>
      </c>
      <c r="B545" s="8"/>
      <c r="C545" s="8"/>
      <c r="D545" s="5" t="s">
        <v>5</v>
      </c>
      <c r="E545" s="10" t="s">
        <v>6</v>
      </c>
      <c r="F545" s="7"/>
      <c r="G545" s="9"/>
      <c r="H545" s="32">
        <f t="shared" si="8"/>
        <v>122</v>
      </c>
    </row>
    <row r="546" spans="1:8" ht="18" hidden="1" customHeight="1" x14ac:dyDescent="0.7">
      <c r="A546" s="31">
        <v>641</v>
      </c>
      <c r="B546" s="8"/>
      <c r="C546" s="8"/>
      <c r="D546" s="5" t="s">
        <v>5</v>
      </c>
      <c r="E546" s="10" t="s">
        <v>6</v>
      </c>
      <c r="F546" s="7"/>
      <c r="G546" s="9"/>
      <c r="H546" s="32">
        <f t="shared" si="8"/>
        <v>122</v>
      </c>
    </row>
    <row r="547" spans="1:8" ht="18" hidden="1" customHeight="1" x14ac:dyDescent="0.7">
      <c r="A547" s="31">
        <v>642</v>
      </c>
      <c r="B547" s="8"/>
      <c r="C547" s="8"/>
      <c r="D547" s="5" t="s">
        <v>5</v>
      </c>
      <c r="E547" s="10" t="s">
        <v>6</v>
      </c>
      <c r="F547" s="7"/>
      <c r="G547" s="9"/>
      <c r="H547" s="32">
        <f t="shared" si="8"/>
        <v>122</v>
      </c>
    </row>
    <row r="548" spans="1:8" ht="18" hidden="1" customHeight="1" x14ac:dyDescent="0.7">
      <c r="A548" s="31">
        <v>643</v>
      </c>
      <c r="B548" s="8"/>
      <c r="C548" s="8"/>
      <c r="D548" s="5" t="s">
        <v>5</v>
      </c>
      <c r="E548" s="10" t="s">
        <v>6</v>
      </c>
      <c r="F548" s="7"/>
      <c r="G548" s="9"/>
      <c r="H548" s="32">
        <f t="shared" si="8"/>
        <v>122</v>
      </c>
    </row>
    <row r="549" spans="1:8" ht="18" hidden="1" customHeight="1" x14ac:dyDescent="0.7">
      <c r="A549" s="31">
        <v>644</v>
      </c>
      <c r="B549" s="8"/>
      <c r="C549" s="8"/>
      <c r="D549" s="5" t="s">
        <v>5</v>
      </c>
      <c r="E549" s="10" t="s">
        <v>6</v>
      </c>
      <c r="F549" s="7"/>
      <c r="G549" s="9"/>
      <c r="H549" s="32">
        <f t="shared" si="8"/>
        <v>122</v>
      </c>
    </row>
    <row r="550" spans="1:8" ht="18" hidden="1" customHeight="1" x14ac:dyDescent="0.7">
      <c r="A550" s="31">
        <v>645</v>
      </c>
      <c r="B550" s="8"/>
      <c r="C550" s="8"/>
      <c r="D550" s="5" t="s">
        <v>5</v>
      </c>
      <c r="E550" s="10" t="s">
        <v>6</v>
      </c>
      <c r="F550" s="7"/>
      <c r="G550" s="9"/>
      <c r="H550" s="32">
        <f t="shared" si="8"/>
        <v>122</v>
      </c>
    </row>
    <row r="551" spans="1:8" ht="18" hidden="1" customHeight="1" x14ac:dyDescent="0.7">
      <c r="A551" s="31">
        <v>646</v>
      </c>
      <c r="B551" s="8"/>
      <c r="C551" s="8"/>
      <c r="D551" s="5" t="s">
        <v>5</v>
      </c>
      <c r="E551" s="10" t="s">
        <v>6</v>
      </c>
      <c r="F551" s="7"/>
      <c r="G551" s="9"/>
      <c r="H551" s="32">
        <f t="shared" si="8"/>
        <v>122</v>
      </c>
    </row>
    <row r="552" spans="1:8" ht="18" hidden="1" customHeight="1" x14ac:dyDescent="0.7">
      <c r="A552" s="31">
        <v>647</v>
      </c>
      <c r="B552" s="8"/>
      <c r="C552" s="8"/>
      <c r="D552" s="5" t="s">
        <v>5</v>
      </c>
      <c r="E552" s="10" t="s">
        <v>6</v>
      </c>
      <c r="F552" s="7"/>
      <c r="G552" s="6"/>
      <c r="H552" s="32">
        <f t="shared" si="8"/>
        <v>122</v>
      </c>
    </row>
    <row r="553" spans="1:8" ht="18" hidden="1" customHeight="1" x14ac:dyDescent="0.7">
      <c r="A553" s="31">
        <v>648</v>
      </c>
      <c r="B553" s="8"/>
      <c r="C553" s="8"/>
      <c r="D553" s="5" t="s">
        <v>5</v>
      </c>
      <c r="E553" s="10" t="s">
        <v>6</v>
      </c>
      <c r="F553" s="7"/>
      <c r="G553" s="6"/>
      <c r="H553" s="32">
        <f t="shared" si="8"/>
        <v>122</v>
      </c>
    </row>
    <row r="554" spans="1:8" ht="18" hidden="1" customHeight="1" x14ac:dyDescent="0.7">
      <c r="A554" s="31">
        <v>649</v>
      </c>
      <c r="B554" s="8"/>
      <c r="C554" s="8"/>
      <c r="D554" s="5" t="s">
        <v>5</v>
      </c>
      <c r="E554" s="10" t="s">
        <v>6</v>
      </c>
      <c r="F554" s="7"/>
      <c r="G554" s="6"/>
      <c r="H554" s="32">
        <f t="shared" si="8"/>
        <v>122</v>
      </c>
    </row>
    <row r="555" spans="1:8" ht="18" hidden="1" customHeight="1" x14ac:dyDescent="0.7">
      <c r="A555" s="31">
        <v>650</v>
      </c>
      <c r="B555" s="8"/>
      <c r="C555" s="8"/>
      <c r="D555" s="5" t="s">
        <v>5</v>
      </c>
      <c r="E555" s="10" t="s">
        <v>6</v>
      </c>
      <c r="F555" s="7"/>
      <c r="G555" s="6"/>
      <c r="H555" s="32">
        <f t="shared" si="8"/>
        <v>122</v>
      </c>
    </row>
    <row r="556" spans="1:8" ht="18" hidden="1" customHeight="1" x14ac:dyDescent="0.7">
      <c r="A556" s="31">
        <v>651</v>
      </c>
      <c r="B556" s="8"/>
      <c r="C556" s="8"/>
      <c r="D556" s="5" t="s">
        <v>5</v>
      </c>
      <c r="E556" s="10" t="s">
        <v>6</v>
      </c>
      <c r="F556" s="7"/>
      <c r="G556" s="6"/>
      <c r="H556" s="32">
        <f t="shared" si="8"/>
        <v>122</v>
      </c>
    </row>
    <row r="557" spans="1:8" ht="18" hidden="1" customHeight="1" x14ac:dyDescent="0.7">
      <c r="A557" s="31">
        <v>652</v>
      </c>
      <c r="B557" s="8"/>
      <c r="C557" s="8"/>
      <c r="D557" s="5" t="s">
        <v>5</v>
      </c>
      <c r="E557" s="10" t="s">
        <v>6</v>
      </c>
      <c r="F557" s="7"/>
      <c r="G557" s="6"/>
      <c r="H557" s="32">
        <f t="shared" si="8"/>
        <v>122</v>
      </c>
    </row>
    <row r="558" spans="1:8" ht="18" hidden="1" customHeight="1" x14ac:dyDescent="0.7">
      <c r="A558" s="31">
        <v>653</v>
      </c>
      <c r="B558" s="8"/>
      <c r="C558" s="8"/>
      <c r="D558" s="5" t="s">
        <v>5</v>
      </c>
      <c r="E558" s="10" t="s">
        <v>6</v>
      </c>
      <c r="F558" s="7"/>
      <c r="G558" s="6"/>
      <c r="H558" s="32">
        <f t="shared" si="8"/>
        <v>122</v>
      </c>
    </row>
    <row r="559" spans="1:8" ht="18" hidden="1" customHeight="1" x14ac:dyDescent="0.7">
      <c r="A559" s="31">
        <v>654</v>
      </c>
      <c r="B559" s="8"/>
      <c r="C559" s="8"/>
      <c r="D559" s="5" t="s">
        <v>5</v>
      </c>
      <c r="E559" s="10" t="s">
        <v>6</v>
      </c>
      <c r="F559" s="7"/>
      <c r="G559" s="6"/>
      <c r="H559" s="32">
        <f t="shared" si="8"/>
        <v>122</v>
      </c>
    </row>
    <row r="560" spans="1:8" ht="18" hidden="1" customHeight="1" x14ac:dyDescent="0.7">
      <c r="A560" s="31">
        <v>655</v>
      </c>
      <c r="B560" s="8"/>
      <c r="C560" s="8"/>
      <c r="D560" s="5" t="s">
        <v>5</v>
      </c>
      <c r="E560" s="10" t="s">
        <v>6</v>
      </c>
      <c r="F560" s="7"/>
      <c r="G560" s="6"/>
      <c r="H560" s="32">
        <f t="shared" si="8"/>
        <v>122</v>
      </c>
    </row>
    <row r="561" spans="1:8" ht="18" hidden="1" customHeight="1" x14ac:dyDescent="0.7">
      <c r="A561" s="31">
        <v>656</v>
      </c>
      <c r="B561" s="8"/>
      <c r="C561" s="8"/>
      <c r="D561" s="5" t="s">
        <v>5</v>
      </c>
      <c r="E561" s="10" t="s">
        <v>6</v>
      </c>
      <c r="F561" s="7"/>
      <c r="G561" s="6"/>
      <c r="H561" s="32">
        <f t="shared" si="8"/>
        <v>122</v>
      </c>
    </row>
    <row r="562" spans="1:8" ht="18" hidden="1" customHeight="1" x14ac:dyDescent="0.7">
      <c r="A562" s="31">
        <v>657</v>
      </c>
      <c r="B562" s="8"/>
      <c r="C562" s="8"/>
      <c r="D562" s="5" t="s">
        <v>5</v>
      </c>
      <c r="E562" s="10" t="s">
        <v>6</v>
      </c>
      <c r="F562" s="7"/>
      <c r="G562" s="6"/>
      <c r="H562" s="32">
        <f t="shared" si="8"/>
        <v>122</v>
      </c>
    </row>
    <row r="563" spans="1:8" ht="18" hidden="1" customHeight="1" x14ac:dyDescent="0.7">
      <c r="A563" s="31">
        <v>658</v>
      </c>
      <c r="B563" s="8"/>
      <c r="C563" s="8"/>
      <c r="D563" s="5" t="s">
        <v>5</v>
      </c>
      <c r="E563" s="10" t="s">
        <v>6</v>
      </c>
      <c r="F563" s="7"/>
      <c r="G563" s="6"/>
      <c r="H563" s="32">
        <f t="shared" si="8"/>
        <v>122</v>
      </c>
    </row>
    <row r="564" spans="1:8" ht="18" hidden="1" customHeight="1" x14ac:dyDescent="0.7">
      <c r="A564" s="31">
        <v>659</v>
      </c>
      <c r="B564" s="8"/>
      <c r="C564" s="8"/>
      <c r="D564" s="5" t="s">
        <v>5</v>
      </c>
      <c r="E564" s="10" t="s">
        <v>6</v>
      </c>
      <c r="F564" s="7"/>
      <c r="G564" s="6"/>
      <c r="H564" s="32">
        <f t="shared" si="8"/>
        <v>122</v>
      </c>
    </row>
    <row r="565" spans="1:8" ht="18" hidden="1" customHeight="1" x14ac:dyDescent="0.7">
      <c r="A565" s="31">
        <v>660</v>
      </c>
      <c r="B565" s="8"/>
      <c r="C565" s="8"/>
      <c r="D565" s="5" t="s">
        <v>5</v>
      </c>
      <c r="E565" s="10" t="s">
        <v>6</v>
      </c>
      <c r="F565" s="7"/>
      <c r="G565" s="6"/>
      <c r="H565" s="32">
        <f t="shared" si="8"/>
        <v>122</v>
      </c>
    </row>
    <row r="566" spans="1:8" ht="18" hidden="1" customHeight="1" x14ac:dyDescent="0.7">
      <c r="A566" s="31">
        <v>661</v>
      </c>
      <c r="B566" s="8"/>
      <c r="C566" s="8"/>
      <c r="D566" s="5" t="s">
        <v>5</v>
      </c>
      <c r="E566" s="10" t="s">
        <v>6</v>
      </c>
      <c r="F566" s="7"/>
      <c r="G566" s="6"/>
      <c r="H566" s="32">
        <f t="shared" si="8"/>
        <v>122</v>
      </c>
    </row>
    <row r="567" spans="1:8" ht="18" hidden="1" customHeight="1" x14ac:dyDescent="0.7">
      <c r="A567" s="31">
        <v>662</v>
      </c>
      <c r="B567" s="8"/>
      <c r="C567" s="8"/>
      <c r="D567" s="5" t="s">
        <v>5</v>
      </c>
      <c r="E567" s="10" t="s">
        <v>6</v>
      </c>
      <c r="F567" s="7"/>
      <c r="G567" s="6"/>
      <c r="H567" s="32">
        <f t="shared" si="8"/>
        <v>122</v>
      </c>
    </row>
    <row r="568" spans="1:8" ht="18" hidden="1" customHeight="1" x14ac:dyDescent="0.7">
      <c r="A568" s="31">
        <v>663</v>
      </c>
      <c r="B568" s="8"/>
      <c r="C568" s="8"/>
      <c r="D568" s="5" t="s">
        <v>5</v>
      </c>
      <c r="E568" s="10" t="s">
        <v>6</v>
      </c>
      <c r="F568" s="7"/>
      <c r="G568" s="6"/>
      <c r="H568" s="32">
        <f t="shared" si="8"/>
        <v>122</v>
      </c>
    </row>
    <row r="569" spans="1:8" ht="18" hidden="1" customHeight="1" x14ac:dyDescent="0.7">
      <c r="A569" s="31">
        <v>664</v>
      </c>
      <c r="B569" s="8"/>
      <c r="C569" s="8"/>
      <c r="D569" s="5" t="s">
        <v>5</v>
      </c>
      <c r="E569" s="10" t="s">
        <v>6</v>
      </c>
      <c r="F569" s="7"/>
      <c r="G569" s="6"/>
      <c r="H569" s="32">
        <f t="shared" si="8"/>
        <v>122</v>
      </c>
    </row>
    <row r="570" spans="1:8" ht="18" hidden="1" customHeight="1" x14ac:dyDescent="0.7">
      <c r="A570" s="31">
        <v>665</v>
      </c>
      <c r="B570" s="8"/>
      <c r="C570" s="8"/>
      <c r="D570" s="5" t="s">
        <v>5</v>
      </c>
      <c r="E570" s="10" t="s">
        <v>6</v>
      </c>
      <c r="F570" s="7"/>
      <c r="G570" s="6"/>
      <c r="H570" s="32">
        <f t="shared" si="8"/>
        <v>122</v>
      </c>
    </row>
    <row r="571" spans="1:8" ht="18" hidden="1" customHeight="1" x14ac:dyDescent="0.7">
      <c r="A571" s="31">
        <v>666</v>
      </c>
      <c r="B571" s="8"/>
      <c r="C571" s="8"/>
      <c r="D571" s="5" t="s">
        <v>5</v>
      </c>
      <c r="E571" s="10" t="s">
        <v>6</v>
      </c>
      <c r="F571" s="7"/>
      <c r="G571" s="6"/>
      <c r="H571" s="32">
        <f t="shared" si="8"/>
        <v>122</v>
      </c>
    </row>
    <row r="572" spans="1:8" ht="18" hidden="1" customHeight="1" x14ac:dyDescent="0.7">
      <c r="A572" s="31">
        <v>667</v>
      </c>
      <c r="B572" s="8"/>
      <c r="C572" s="8"/>
      <c r="D572" s="5" t="s">
        <v>5</v>
      </c>
      <c r="E572" s="10" t="s">
        <v>6</v>
      </c>
      <c r="F572" s="7"/>
      <c r="G572" s="6"/>
      <c r="H572" s="32">
        <f t="shared" si="8"/>
        <v>122</v>
      </c>
    </row>
    <row r="573" spans="1:8" ht="18" hidden="1" customHeight="1" x14ac:dyDescent="0.7">
      <c r="A573" s="31">
        <v>668</v>
      </c>
      <c r="B573" s="8"/>
      <c r="C573" s="8"/>
      <c r="D573" s="5" t="s">
        <v>5</v>
      </c>
      <c r="E573" s="10" t="s">
        <v>6</v>
      </c>
      <c r="F573" s="7"/>
      <c r="G573" s="6"/>
      <c r="H573" s="32">
        <f t="shared" si="8"/>
        <v>122</v>
      </c>
    </row>
    <row r="574" spans="1:8" ht="18" hidden="1" customHeight="1" x14ac:dyDescent="0.7">
      <c r="A574" s="31">
        <v>669</v>
      </c>
      <c r="B574" s="8"/>
      <c r="C574" s="8"/>
      <c r="D574" s="5" t="s">
        <v>5</v>
      </c>
      <c r="E574" s="10" t="s">
        <v>6</v>
      </c>
      <c r="F574" s="7"/>
      <c r="G574" s="6"/>
      <c r="H574" s="32">
        <f t="shared" si="8"/>
        <v>122</v>
      </c>
    </row>
    <row r="575" spans="1:8" ht="18" hidden="1" customHeight="1" x14ac:dyDescent="0.7">
      <c r="A575" s="31">
        <v>670</v>
      </c>
      <c r="B575" s="8"/>
      <c r="C575" s="8"/>
      <c r="D575" s="5" t="s">
        <v>5</v>
      </c>
      <c r="E575" s="10" t="s">
        <v>6</v>
      </c>
      <c r="F575" s="7"/>
      <c r="G575" s="6"/>
      <c r="H575" s="32">
        <f t="shared" si="8"/>
        <v>122</v>
      </c>
    </row>
    <row r="576" spans="1:8" ht="18" hidden="1" customHeight="1" x14ac:dyDescent="0.7">
      <c r="A576" s="31">
        <v>671</v>
      </c>
      <c r="B576" s="8"/>
      <c r="C576" s="8"/>
      <c r="D576" s="5" t="s">
        <v>5</v>
      </c>
      <c r="E576" s="10" t="s">
        <v>6</v>
      </c>
      <c r="F576" s="7"/>
      <c r="G576" s="6"/>
      <c r="H576" s="32">
        <f t="shared" si="8"/>
        <v>122</v>
      </c>
    </row>
    <row r="577" spans="1:8" ht="18" hidden="1" customHeight="1" x14ac:dyDescent="0.7">
      <c r="A577" s="31">
        <v>672</v>
      </c>
      <c r="B577" s="8"/>
      <c r="C577" s="8"/>
      <c r="D577" s="5" t="s">
        <v>5</v>
      </c>
      <c r="E577" s="10" t="s">
        <v>6</v>
      </c>
      <c r="F577" s="7"/>
      <c r="G577" s="6"/>
      <c r="H577" s="32">
        <f t="shared" si="8"/>
        <v>122</v>
      </c>
    </row>
    <row r="578" spans="1:8" ht="18" hidden="1" customHeight="1" x14ac:dyDescent="0.7">
      <c r="A578" s="31">
        <v>673</v>
      </c>
      <c r="B578" s="8"/>
      <c r="C578" s="8"/>
      <c r="D578" s="5" t="s">
        <v>5</v>
      </c>
      <c r="E578" s="10" t="s">
        <v>6</v>
      </c>
      <c r="F578" s="7"/>
      <c r="G578" s="6"/>
      <c r="H578" s="32">
        <f t="shared" si="8"/>
        <v>122</v>
      </c>
    </row>
    <row r="579" spans="1:8" ht="18" hidden="1" customHeight="1" x14ac:dyDescent="0.7">
      <c r="A579" s="31">
        <v>674</v>
      </c>
      <c r="B579" s="8"/>
      <c r="C579" s="8"/>
      <c r="D579" s="5" t="s">
        <v>5</v>
      </c>
      <c r="E579" s="10" t="s">
        <v>6</v>
      </c>
      <c r="F579" s="7"/>
      <c r="G579" s="6"/>
      <c r="H579" s="32">
        <f t="shared" si="8"/>
        <v>122</v>
      </c>
    </row>
    <row r="580" spans="1:8" ht="18" hidden="1" customHeight="1" x14ac:dyDescent="0.7">
      <c r="A580" s="31">
        <v>675</v>
      </c>
      <c r="B580" s="8"/>
      <c r="C580" s="8"/>
      <c r="D580" s="5" t="s">
        <v>5</v>
      </c>
      <c r="E580" s="10" t="s">
        <v>6</v>
      </c>
      <c r="F580" s="7"/>
      <c r="G580" s="6"/>
      <c r="H580" s="32">
        <f t="shared" si="8"/>
        <v>122</v>
      </c>
    </row>
    <row r="581" spans="1:8" ht="18" hidden="1" customHeight="1" x14ac:dyDescent="0.7">
      <c r="A581" s="31">
        <v>676</v>
      </c>
      <c r="B581" s="8"/>
      <c r="C581" s="8"/>
      <c r="D581" s="5" t="s">
        <v>5</v>
      </c>
      <c r="E581" s="10" t="s">
        <v>6</v>
      </c>
      <c r="F581" s="7"/>
      <c r="G581" s="6"/>
      <c r="H581" s="32">
        <f t="shared" ref="H581:H604" si="9">DATEDIF(G581,$C$2,"Y")</f>
        <v>122</v>
      </c>
    </row>
    <row r="582" spans="1:8" ht="18" hidden="1" customHeight="1" x14ac:dyDescent="0.7">
      <c r="A582" s="31">
        <v>677</v>
      </c>
      <c r="B582" s="8"/>
      <c r="C582" s="8"/>
      <c r="D582" s="5" t="s">
        <v>5</v>
      </c>
      <c r="E582" s="10" t="s">
        <v>6</v>
      </c>
      <c r="F582" s="7"/>
      <c r="G582" s="6"/>
      <c r="H582" s="32">
        <f t="shared" si="9"/>
        <v>122</v>
      </c>
    </row>
    <row r="583" spans="1:8" ht="18" hidden="1" customHeight="1" x14ac:dyDescent="0.7">
      <c r="A583" s="31">
        <v>678</v>
      </c>
      <c r="B583" s="8"/>
      <c r="C583" s="8"/>
      <c r="D583" s="5" t="s">
        <v>5</v>
      </c>
      <c r="E583" s="10" t="s">
        <v>6</v>
      </c>
      <c r="F583" s="7"/>
      <c r="G583" s="6"/>
      <c r="H583" s="32">
        <f t="shared" si="9"/>
        <v>122</v>
      </c>
    </row>
    <row r="584" spans="1:8" ht="18" hidden="1" customHeight="1" x14ac:dyDescent="0.7">
      <c r="A584" s="31">
        <v>679</v>
      </c>
      <c r="B584" s="8"/>
      <c r="C584" s="8"/>
      <c r="D584" s="5" t="s">
        <v>5</v>
      </c>
      <c r="E584" s="10" t="s">
        <v>6</v>
      </c>
      <c r="F584" s="7"/>
      <c r="G584" s="6"/>
      <c r="H584" s="32">
        <f t="shared" si="9"/>
        <v>122</v>
      </c>
    </row>
    <row r="585" spans="1:8" ht="18" hidden="1" customHeight="1" x14ac:dyDescent="0.7">
      <c r="A585" s="31">
        <v>680</v>
      </c>
      <c r="B585" s="8"/>
      <c r="C585" s="8"/>
      <c r="D585" s="5" t="s">
        <v>5</v>
      </c>
      <c r="E585" s="10" t="s">
        <v>6</v>
      </c>
      <c r="F585" s="7"/>
      <c r="G585" s="6"/>
      <c r="H585" s="32">
        <f t="shared" si="9"/>
        <v>122</v>
      </c>
    </row>
    <row r="586" spans="1:8" ht="18" hidden="1" customHeight="1" x14ac:dyDescent="0.7">
      <c r="A586" s="31">
        <v>681</v>
      </c>
      <c r="B586" s="8"/>
      <c r="C586" s="8"/>
      <c r="D586" s="5" t="s">
        <v>5</v>
      </c>
      <c r="E586" s="10" t="s">
        <v>6</v>
      </c>
      <c r="F586" s="7"/>
      <c r="G586" s="6"/>
      <c r="H586" s="32">
        <f t="shared" si="9"/>
        <v>122</v>
      </c>
    </row>
    <row r="587" spans="1:8" ht="18" hidden="1" customHeight="1" x14ac:dyDescent="0.7">
      <c r="A587" s="31">
        <v>682</v>
      </c>
      <c r="B587" s="8"/>
      <c r="C587" s="8"/>
      <c r="D587" s="5" t="s">
        <v>5</v>
      </c>
      <c r="E587" s="10" t="s">
        <v>6</v>
      </c>
      <c r="F587" s="7"/>
      <c r="G587" s="6"/>
      <c r="H587" s="32">
        <f t="shared" si="9"/>
        <v>122</v>
      </c>
    </row>
    <row r="588" spans="1:8" ht="18" hidden="1" customHeight="1" x14ac:dyDescent="0.7">
      <c r="A588" s="31">
        <v>683</v>
      </c>
      <c r="B588" s="8"/>
      <c r="C588" s="8"/>
      <c r="D588" s="5" t="s">
        <v>5</v>
      </c>
      <c r="E588" s="10" t="s">
        <v>6</v>
      </c>
      <c r="F588" s="7"/>
      <c r="G588" s="6"/>
      <c r="H588" s="32">
        <f t="shared" si="9"/>
        <v>122</v>
      </c>
    </row>
    <row r="589" spans="1:8" ht="18" hidden="1" customHeight="1" x14ac:dyDescent="0.7">
      <c r="A589" s="31">
        <v>684</v>
      </c>
      <c r="B589" s="8"/>
      <c r="C589" s="8"/>
      <c r="D589" s="5" t="s">
        <v>5</v>
      </c>
      <c r="E589" s="10" t="s">
        <v>6</v>
      </c>
      <c r="F589" s="7"/>
      <c r="G589" s="6"/>
      <c r="H589" s="32">
        <f t="shared" si="9"/>
        <v>122</v>
      </c>
    </row>
    <row r="590" spans="1:8" ht="18" hidden="1" customHeight="1" x14ac:dyDescent="0.7">
      <c r="A590" s="31">
        <v>685</v>
      </c>
      <c r="B590" s="8"/>
      <c r="C590" s="8"/>
      <c r="D590" s="5" t="s">
        <v>5</v>
      </c>
      <c r="E590" s="10" t="s">
        <v>6</v>
      </c>
      <c r="F590" s="7"/>
      <c r="G590" s="6"/>
      <c r="H590" s="32">
        <f t="shared" si="9"/>
        <v>122</v>
      </c>
    </row>
    <row r="591" spans="1:8" ht="18" hidden="1" customHeight="1" x14ac:dyDescent="0.7">
      <c r="A591" s="31">
        <v>686</v>
      </c>
      <c r="B591" s="8"/>
      <c r="C591" s="8"/>
      <c r="D591" s="5" t="s">
        <v>5</v>
      </c>
      <c r="E591" s="10" t="s">
        <v>6</v>
      </c>
      <c r="F591" s="7"/>
      <c r="G591" s="6"/>
      <c r="H591" s="32">
        <f t="shared" si="9"/>
        <v>122</v>
      </c>
    </row>
    <row r="592" spans="1:8" ht="18" hidden="1" customHeight="1" x14ac:dyDescent="0.7">
      <c r="A592" s="31">
        <v>687</v>
      </c>
      <c r="B592" s="8"/>
      <c r="C592" s="8"/>
      <c r="D592" s="5" t="s">
        <v>5</v>
      </c>
      <c r="E592" s="10" t="s">
        <v>6</v>
      </c>
      <c r="F592" s="7"/>
      <c r="G592" s="6"/>
      <c r="H592" s="32">
        <f t="shared" si="9"/>
        <v>122</v>
      </c>
    </row>
    <row r="593" spans="1:8" ht="18" hidden="1" customHeight="1" x14ac:dyDescent="0.7">
      <c r="A593" s="31">
        <v>688</v>
      </c>
      <c r="B593" s="8"/>
      <c r="C593" s="8"/>
      <c r="D593" s="5" t="s">
        <v>5</v>
      </c>
      <c r="E593" s="10" t="s">
        <v>6</v>
      </c>
      <c r="F593" s="7"/>
      <c r="G593" s="6"/>
      <c r="H593" s="32">
        <f t="shared" si="9"/>
        <v>122</v>
      </c>
    </row>
    <row r="594" spans="1:8" ht="18" hidden="1" customHeight="1" x14ac:dyDescent="0.7">
      <c r="A594" s="31">
        <v>689</v>
      </c>
      <c r="B594" s="8"/>
      <c r="C594" s="8"/>
      <c r="D594" s="5" t="s">
        <v>5</v>
      </c>
      <c r="E594" s="10" t="s">
        <v>6</v>
      </c>
      <c r="F594" s="7"/>
      <c r="G594" s="6"/>
      <c r="H594" s="32">
        <f t="shared" si="9"/>
        <v>122</v>
      </c>
    </row>
    <row r="595" spans="1:8" ht="18" hidden="1" customHeight="1" x14ac:dyDescent="0.7">
      <c r="A595" s="31">
        <v>690</v>
      </c>
      <c r="B595" s="8"/>
      <c r="C595" s="8"/>
      <c r="D595" s="5" t="s">
        <v>5</v>
      </c>
      <c r="E595" s="10" t="s">
        <v>6</v>
      </c>
      <c r="F595" s="7"/>
      <c r="G595" s="6"/>
      <c r="H595" s="32">
        <f t="shared" si="9"/>
        <v>122</v>
      </c>
    </row>
    <row r="596" spans="1:8" ht="18" hidden="1" customHeight="1" x14ac:dyDescent="0.7">
      <c r="A596" s="31">
        <v>691</v>
      </c>
      <c r="B596" s="8"/>
      <c r="C596" s="8"/>
      <c r="D596" s="5" t="s">
        <v>5</v>
      </c>
      <c r="E596" s="10" t="s">
        <v>6</v>
      </c>
      <c r="F596" s="7"/>
      <c r="G596" s="6"/>
      <c r="H596" s="32">
        <f t="shared" si="9"/>
        <v>122</v>
      </c>
    </row>
    <row r="597" spans="1:8" ht="18" hidden="1" customHeight="1" x14ac:dyDescent="0.7">
      <c r="A597" s="31">
        <v>692</v>
      </c>
      <c r="B597" s="8"/>
      <c r="C597" s="8"/>
      <c r="D597" s="5" t="s">
        <v>5</v>
      </c>
      <c r="E597" s="10" t="s">
        <v>6</v>
      </c>
      <c r="F597" s="7"/>
      <c r="G597" s="6"/>
      <c r="H597" s="32">
        <f t="shared" si="9"/>
        <v>122</v>
      </c>
    </row>
    <row r="598" spans="1:8" ht="18" hidden="1" customHeight="1" x14ac:dyDescent="0.7">
      <c r="A598" s="31">
        <v>693</v>
      </c>
      <c r="B598" s="8"/>
      <c r="C598" s="8"/>
      <c r="D598" s="5" t="s">
        <v>5</v>
      </c>
      <c r="E598" s="10" t="s">
        <v>6</v>
      </c>
      <c r="F598" s="7"/>
      <c r="G598" s="6"/>
      <c r="H598" s="32">
        <f t="shared" si="9"/>
        <v>122</v>
      </c>
    </row>
    <row r="599" spans="1:8" ht="18" hidden="1" customHeight="1" x14ac:dyDescent="0.7">
      <c r="A599" s="31">
        <v>694</v>
      </c>
      <c r="B599" s="8"/>
      <c r="C599" s="8"/>
      <c r="D599" s="5" t="s">
        <v>5</v>
      </c>
      <c r="E599" s="10" t="s">
        <v>6</v>
      </c>
      <c r="F599" s="7"/>
      <c r="G599" s="6"/>
      <c r="H599" s="32">
        <f t="shared" si="9"/>
        <v>122</v>
      </c>
    </row>
    <row r="600" spans="1:8" ht="18" hidden="1" customHeight="1" x14ac:dyDescent="0.7">
      <c r="A600" s="31">
        <v>695</v>
      </c>
      <c r="B600" s="8"/>
      <c r="C600" s="8"/>
      <c r="D600" s="5" t="s">
        <v>5</v>
      </c>
      <c r="E600" s="10" t="s">
        <v>6</v>
      </c>
      <c r="F600" s="7"/>
      <c r="G600" s="6"/>
      <c r="H600" s="32">
        <f t="shared" si="9"/>
        <v>122</v>
      </c>
    </row>
    <row r="601" spans="1:8" ht="18" hidden="1" customHeight="1" x14ac:dyDescent="0.7">
      <c r="A601" s="31">
        <v>696</v>
      </c>
      <c r="B601" s="8"/>
      <c r="C601" s="8"/>
      <c r="D601" s="5" t="s">
        <v>5</v>
      </c>
      <c r="E601" s="10" t="s">
        <v>6</v>
      </c>
      <c r="F601" s="7"/>
      <c r="G601" s="6"/>
      <c r="H601" s="32">
        <f t="shared" si="9"/>
        <v>122</v>
      </c>
    </row>
    <row r="602" spans="1:8" ht="18" hidden="1" customHeight="1" x14ac:dyDescent="0.7">
      <c r="A602" s="31">
        <v>697</v>
      </c>
      <c r="B602" s="8"/>
      <c r="C602" s="8"/>
      <c r="D602" s="5" t="s">
        <v>5</v>
      </c>
      <c r="E602" s="10" t="s">
        <v>6</v>
      </c>
      <c r="F602" s="7"/>
      <c r="G602" s="6"/>
      <c r="H602" s="32">
        <f t="shared" si="9"/>
        <v>122</v>
      </c>
    </row>
    <row r="603" spans="1:8" ht="18" customHeight="1" x14ac:dyDescent="0.7">
      <c r="A603" s="31">
        <v>698</v>
      </c>
      <c r="B603" s="8"/>
      <c r="C603" s="8"/>
      <c r="D603" s="5" t="s">
        <v>5</v>
      </c>
      <c r="E603" s="10" t="s">
        <v>6</v>
      </c>
      <c r="F603" s="7"/>
      <c r="G603" s="6"/>
      <c r="H603" s="32">
        <f t="shared" si="9"/>
        <v>122</v>
      </c>
    </row>
    <row r="604" spans="1:8" ht="18" customHeight="1" thickBot="1" x14ac:dyDescent="0.75">
      <c r="A604" s="33">
        <v>699</v>
      </c>
      <c r="B604" s="51"/>
      <c r="C604" s="51"/>
      <c r="D604" s="52" t="s">
        <v>5</v>
      </c>
      <c r="E604" s="53" t="s">
        <v>6</v>
      </c>
      <c r="F604" s="54"/>
      <c r="G604" s="55"/>
      <c r="H604" s="37">
        <f t="shared" si="9"/>
        <v>122</v>
      </c>
    </row>
  </sheetData>
  <phoneticPr fontId="1"/>
  <pageMargins left="0.78740157480314965" right="0.78740157480314965" top="0" bottom="0" header="0.51181102362204722" footer="0.51181102362204722"/>
  <pageSetup paperSize="9" scale="80" orientation="portrait" horizontalDpi="4294967293" verticalDpi="4294967293" r:id="rId1"/>
  <headerFooter alignWithMargins="0"/>
  <legacy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06B227FC-2766-4E90-B524-8960F75D536F}">
          <xm:sqref>B666:C668 IX666:IY668 ST666:SU668 ACP666:ACQ668 AML666:AMM668 AWH666:AWI668 BGD666:BGE668 BPZ666:BQA668 BZV666:BZW668 CJR666:CJS668 CTN666:CTO668 DDJ666:DDK668 DNF666:DNG668 DXB666:DXC668 EGX666:EGY668 EQT666:EQU668 FAP666:FAQ668 FKL666:FKM668 FUH666:FUI668 GED666:GEE668 GNZ666:GOA668 GXV666:GXW668 HHR666:HHS668 HRN666:HRO668 IBJ666:IBK668 ILF666:ILG668 IVB666:IVC668 JEX666:JEY668 JOT666:JOU668 JYP666:JYQ668 KIL666:KIM668 KSH666:KSI668 LCD666:LCE668 LLZ666:LMA668 LVV666:LVW668 MFR666:MFS668 MPN666:MPO668 MZJ666:MZK668 NJF666:NJG668 NTB666:NTC668 OCX666:OCY668 OMT666:OMU668 OWP666:OWQ668 PGL666:PGM668 PQH666:PQI668 QAD666:QAE668 QJZ666:QKA668 QTV666:QTW668 RDR666:RDS668 RNN666:RNO668 RXJ666:RXK668 SHF666:SHG668 SRB666:SRC668 TAX666:TAY668 TKT666:TKU668 TUP666:TUQ668 UEL666:UEM668 UOH666:UOI668 UYD666:UYE668 VHZ666:VIA668 VRV666:VRW668 WBR666:WBS668 WLN666:WLO668 WVJ666:WVK668 B66202:C66204 IX66202:IY66204 ST66202:SU66204 ACP66202:ACQ66204 AML66202:AMM66204 AWH66202:AWI66204 BGD66202:BGE66204 BPZ66202:BQA66204 BZV66202:BZW66204 CJR66202:CJS66204 CTN66202:CTO66204 DDJ66202:DDK66204 DNF66202:DNG66204 DXB66202:DXC66204 EGX66202:EGY66204 EQT66202:EQU66204 FAP66202:FAQ66204 FKL66202:FKM66204 FUH66202:FUI66204 GED66202:GEE66204 GNZ66202:GOA66204 GXV66202:GXW66204 HHR66202:HHS66204 HRN66202:HRO66204 IBJ66202:IBK66204 ILF66202:ILG66204 IVB66202:IVC66204 JEX66202:JEY66204 JOT66202:JOU66204 JYP66202:JYQ66204 KIL66202:KIM66204 KSH66202:KSI66204 LCD66202:LCE66204 LLZ66202:LMA66204 LVV66202:LVW66204 MFR66202:MFS66204 MPN66202:MPO66204 MZJ66202:MZK66204 NJF66202:NJG66204 NTB66202:NTC66204 OCX66202:OCY66204 OMT66202:OMU66204 OWP66202:OWQ66204 PGL66202:PGM66204 PQH66202:PQI66204 QAD66202:QAE66204 QJZ66202:QKA66204 QTV66202:QTW66204 RDR66202:RDS66204 RNN66202:RNO66204 RXJ66202:RXK66204 SHF66202:SHG66204 SRB66202:SRC66204 TAX66202:TAY66204 TKT66202:TKU66204 TUP66202:TUQ66204 UEL66202:UEM66204 UOH66202:UOI66204 UYD66202:UYE66204 VHZ66202:VIA66204 VRV66202:VRW66204 WBR66202:WBS66204 WLN66202:WLO66204 WVJ66202:WVK66204 B131738:C131740 IX131738:IY131740 ST131738:SU131740 ACP131738:ACQ131740 AML131738:AMM131740 AWH131738:AWI131740 BGD131738:BGE131740 BPZ131738:BQA131740 BZV131738:BZW131740 CJR131738:CJS131740 CTN131738:CTO131740 DDJ131738:DDK131740 DNF131738:DNG131740 DXB131738:DXC131740 EGX131738:EGY131740 EQT131738:EQU131740 FAP131738:FAQ131740 FKL131738:FKM131740 FUH131738:FUI131740 GED131738:GEE131740 GNZ131738:GOA131740 GXV131738:GXW131740 HHR131738:HHS131740 HRN131738:HRO131740 IBJ131738:IBK131740 ILF131738:ILG131740 IVB131738:IVC131740 JEX131738:JEY131740 JOT131738:JOU131740 JYP131738:JYQ131740 KIL131738:KIM131740 KSH131738:KSI131740 LCD131738:LCE131740 LLZ131738:LMA131740 LVV131738:LVW131740 MFR131738:MFS131740 MPN131738:MPO131740 MZJ131738:MZK131740 NJF131738:NJG131740 NTB131738:NTC131740 OCX131738:OCY131740 OMT131738:OMU131740 OWP131738:OWQ131740 PGL131738:PGM131740 PQH131738:PQI131740 QAD131738:QAE131740 QJZ131738:QKA131740 QTV131738:QTW131740 RDR131738:RDS131740 RNN131738:RNO131740 RXJ131738:RXK131740 SHF131738:SHG131740 SRB131738:SRC131740 TAX131738:TAY131740 TKT131738:TKU131740 TUP131738:TUQ131740 UEL131738:UEM131740 UOH131738:UOI131740 UYD131738:UYE131740 VHZ131738:VIA131740 VRV131738:VRW131740 WBR131738:WBS131740 WLN131738:WLO131740 WVJ131738:WVK131740 B197274:C197276 IX197274:IY197276 ST197274:SU197276 ACP197274:ACQ197276 AML197274:AMM197276 AWH197274:AWI197276 BGD197274:BGE197276 BPZ197274:BQA197276 BZV197274:BZW197276 CJR197274:CJS197276 CTN197274:CTO197276 DDJ197274:DDK197276 DNF197274:DNG197276 DXB197274:DXC197276 EGX197274:EGY197276 EQT197274:EQU197276 FAP197274:FAQ197276 FKL197274:FKM197276 FUH197274:FUI197276 GED197274:GEE197276 GNZ197274:GOA197276 GXV197274:GXW197276 HHR197274:HHS197276 HRN197274:HRO197276 IBJ197274:IBK197276 ILF197274:ILG197276 IVB197274:IVC197276 JEX197274:JEY197276 JOT197274:JOU197276 JYP197274:JYQ197276 KIL197274:KIM197276 KSH197274:KSI197276 LCD197274:LCE197276 LLZ197274:LMA197276 LVV197274:LVW197276 MFR197274:MFS197276 MPN197274:MPO197276 MZJ197274:MZK197276 NJF197274:NJG197276 NTB197274:NTC197276 OCX197274:OCY197276 OMT197274:OMU197276 OWP197274:OWQ197276 PGL197274:PGM197276 PQH197274:PQI197276 QAD197274:QAE197276 QJZ197274:QKA197276 QTV197274:QTW197276 RDR197274:RDS197276 RNN197274:RNO197276 RXJ197274:RXK197276 SHF197274:SHG197276 SRB197274:SRC197276 TAX197274:TAY197276 TKT197274:TKU197276 TUP197274:TUQ197276 UEL197274:UEM197276 UOH197274:UOI197276 UYD197274:UYE197276 VHZ197274:VIA197276 VRV197274:VRW197276 WBR197274:WBS197276 WLN197274:WLO197276 WVJ197274:WVK197276 B262810:C262812 IX262810:IY262812 ST262810:SU262812 ACP262810:ACQ262812 AML262810:AMM262812 AWH262810:AWI262812 BGD262810:BGE262812 BPZ262810:BQA262812 BZV262810:BZW262812 CJR262810:CJS262812 CTN262810:CTO262812 DDJ262810:DDK262812 DNF262810:DNG262812 DXB262810:DXC262812 EGX262810:EGY262812 EQT262810:EQU262812 FAP262810:FAQ262812 FKL262810:FKM262812 FUH262810:FUI262812 GED262810:GEE262812 GNZ262810:GOA262812 GXV262810:GXW262812 HHR262810:HHS262812 HRN262810:HRO262812 IBJ262810:IBK262812 ILF262810:ILG262812 IVB262810:IVC262812 JEX262810:JEY262812 JOT262810:JOU262812 JYP262810:JYQ262812 KIL262810:KIM262812 KSH262810:KSI262812 LCD262810:LCE262812 LLZ262810:LMA262812 LVV262810:LVW262812 MFR262810:MFS262812 MPN262810:MPO262812 MZJ262810:MZK262812 NJF262810:NJG262812 NTB262810:NTC262812 OCX262810:OCY262812 OMT262810:OMU262812 OWP262810:OWQ262812 PGL262810:PGM262812 PQH262810:PQI262812 QAD262810:QAE262812 QJZ262810:QKA262812 QTV262810:QTW262812 RDR262810:RDS262812 RNN262810:RNO262812 RXJ262810:RXK262812 SHF262810:SHG262812 SRB262810:SRC262812 TAX262810:TAY262812 TKT262810:TKU262812 TUP262810:TUQ262812 UEL262810:UEM262812 UOH262810:UOI262812 UYD262810:UYE262812 VHZ262810:VIA262812 VRV262810:VRW262812 WBR262810:WBS262812 WLN262810:WLO262812 WVJ262810:WVK262812 B328346:C328348 IX328346:IY328348 ST328346:SU328348 ACP328346:ACQ328348 AML328346:AMM328348 AWH328346:AWI328348 BGD328346:BGE328348 BPZ328346:BQA328348 BZV328346:BZW328348 CJR328346:CJS328348 CTN328346:CTO328348 DDJ328346:DDK328348 DNF328346:DNG328348 DXB328346:DXC328348 EGX328346:EGY328348 EQT328346:EQU328348 FAP328346:FAQ328348 FKL328346:FKM328348 FUH328346:FUI328348 GED328346:GEE328348 GNZ328346:GOA328348 GXV328346:GXW328348 HHR328346:HHS328348 HRN328346:HRO328348 IBJ328346:IBK328348 ILF328346:ILG328348 IVB328346:IVC328348 JEX328346:JEY328348 JOT328346:JOU328348 JYP328346:JYQ328348 KIL328346:KIM328348 KSH328346:KSI328348 LCD328346:LCE328348 LLZ328346:LMA328348 LVV328346:LVW328348 MFR328346:MFS328348 MPN328346:MPO328348 MZJ328346:MZK328348 NJF328346:NJG328348 NTB328346:NTC328348 OCX328346:OCY328348 OMT328346:OMU328348 OWP328346:OWQ328348 PGL328346:PGM328348 PQH328346:PQI328348 QAD328346:QAE328348 QJZ328346:QKA328348 QTV328346:QTW328348 RDR328346:RDS328348 RNN328346:RNO328348 RXJ328346:RXK328348 SHF328346:SHG328348 SRB328346:SRC328348 TAX328346:TAY328348 TKT328346:TKU328348 TUP328346:TUQ328348 UEL328346:UEM328348 UOH328346:UOI328348 UYD328346:UYE328348 VHZ328346:VIA328348 VRV328346:VRW328348 WBR328346:WBS328348 WLN328346:WLO328348 WVJ328346:WVK328348 B393882:C393884 IX393882:IY393884 ST393882:SU393884 ACP393882:ACQ393884 AML393882:AMM393884 AWH393882:AWI393884 BGD393882:BGE393884 BPZ393882:BQA393884 BZV393882:BZW393884 CJR393882:CJS393884 CTN393882:CTO393884 DDJ393882:DDK393884 DNF393882:DNG393884 DXB393882:DXC393884 EGX393882:EGY393884 EQT393882:EQU393884 FAP393882:FAQ393884 FKL393882:FKM393884 FUH393882:FUI393884 GED393882:GEE393884 GNZ393882:GOA393884 GXV393882:GXW393884 HHR393882:HHS393884 HRN393882:HRO393884 IBJ393882:IBK393884 ILF393882:ILG393884 IVB393882:IVC393884 JEX393882:JEY393884 JOT393882:JOU393884 JYP393882:JYQ393884 KIL393882:KIM393884 KSH393882:KSI393884 LCD393882:LCE393884 LLZ393882:LMA393884 LVV393882:LVW393884 MFR393882:MFS393884 MPN393882:MPO393884 MZJ393882:MZK393884 NJF393882:NJG393884 NTB393882:NTC393884 OCX393882:OCY393884 OMT393882:OMU393884 OWP393882:OWQ393884 PGL393882:PGM393884 PQH393882:PQI393884 QAD393882:QAE393884 QJZ393882:QKA393884 QTV393882:QTW393884 RDR393882:RDS393884 RNN393882:RNO393884 RXJ393882:RXK393884 SHF393882:SHG393884 SRB393882:SRC393884 TAX393882:TAY393884 TKT393882:TKU393884 TUP393882:TUQ393884 UEL393882:UEM393884 UOH393882:UOI393884 UYD393882:UYE393884 VHZ393882:VIA393884 VRV393882:VRW393884 WBR393882:WBS393884 WLN393882:WLO393884 WVJ393882:WVK393884 B459418:C459420 IX459418:IY459420 ST459418:SU459420 ACP459418:ACQ459420 AML459418:AMM459420 AWH459418:AWI459420 BGD459418:BGE459420 BPZ459418:BQA459420 BZV459418:BZW459420 CJR459418:CJS459420 CTN459418:CTO459420 DDJ459418:DDK459420 DNF459418:DNG459420 DXB459418:DXC459420 EGX459418:EGY459420 EQT459418:EQU459420 FAP459418:FAQ459420 FKL459418:FKM459420 FUH459418:FUI459420 GED459418:GEE459420 GNZ459418:GOA459420 GXV459418:GXW459420 HHR459418:HHS459420 HRN459418:HRO459420 IBJ459418:IBK459420 ILF459418:ILG459420 IVB459418:IVC459420 JEX459418:JEY459420 JOT459418:JOU459420 JYP459418:JYQ459420 KIL459418:KIM459420 KSH459418:KSI459420 LCD459418:LCE459420 LLZ459418:LMA459420 LVV459418:LVW459420 MFR459418:MFS459420 MPN459418:MPO459420 MZJ459418:MZK459420 NJF459418:NJG459420 NTB459418:NTC459420 OCX459418:OCY459420 OMT459418:OMU459420 OWP459418:OWQ459420 PGL459418:PGM459420 PQH459418:PQI459420 QAD459418:QAE459420 QJZ459418:QKA459420 QTV459418:QTW459420 RDR459418:RDS459420 RNN459418:RNO459420 RXJ459418:RXK459420 SHF459418:SHG459420 SRB459418:SRC459420 TAX459418:TAY459420 TKT459418:TKU459420 TUP459418:TUQ459420 UEL459418:UEM459420 UOH459418:UOI459420 UYD459418:UYE459420 VHZ459418:VIA459420 VRV459418:VRW459420 WBR459418:WBS459420 WLN459418:WLO459420 WVJ459418:WVK459420 B524954:C524956 IX524954:IY524956 ST524954:SU524956 ACP524954:ACQ524956 AML524954:AMM524956 AWH524954:AWI524956 BGD524954:BGE524956 BPZ524954:BQA524956 BZV524954:BZW524956 CJR524954:CJS524956 CTN524954:CTO524956 DDJ524954:DDK524956 DNF524954:DNG524956 DXB524954:DXC524956 EGX524954:EGY524956 EQT524954:EQU524956 FAP524954:FAQ524956 FKL524954:FKM524956 FUH524954:FUI524956 GED524954:GEE524956 GNZ524954:GOA524956 GXV524954:GXW524956 HHR524954:HHS524956 HRN524954:HRO524956 IBJ524954:IBK524956 ILF524954:ILG524956 IVB524954:IVC524956 JEX524954:JEY524956 JOT524954:JOU524956 JYP524954:JYQ524956 KIL524954:KIM524956 KSH524954:KSI524956 LCD524954:LCE524956 LLZ524954:LMA524956 LVV524954:LVW524956 MFR524954:MFS524956 MPN524954:MPO524956 MZJ524954:MZK524956 NJF524954:NJG524956 NTB524954:NTC524956 OCX524954:OCY524956 OMT524954:OMU524956 OWP524954:OWQ524956 PGL524954:PGM524956 PQH524954:PQI524956 QAD524954:QAE524956 QJZ524954:QKA524956 QTV524954:QTW524956 RDR524954:RDS524956 RNN524954:RNO524956 RXJ524954:RXK524956 SHF524954:SHG524956 SRB524954:SRC524956 TAX524954:TAY524956 TKT524954:TKU524956 TUP524954:TUQ524956 UEL524954:UEM524956 UOH524954:UOI524956 UYD524954:UYE524956 VHZ524954:VIA524956 VRV524954:VRW524956 WBR524954:WBS524956 WLN524954:WLO524956 WVJ524954:WVK524956 B590490:C590492 IX590490:IY590492 ST590490:SU590492 ACP590490:ACQ590492 AML590490:AMM590492 AWH590490:AWI590492 BGD590490:BGE590492 BPZ590490:BQA590492 BZV590490:BZW590492 CJR590490:CJS590492 CTN590490:CTO590492 DDJ590490:DDK590492 DNF590490:DNG590492 DXB590490:DXC590492 EGX590490:EGY590492 EQT590490:EQU590492 FAP590490:FAQ590492 FKL590490:FKM590492 FUH590490:FUI590492 GED590490:GEE590492 GNZ590490:GOA590492 GXV590490:GXW590492 HHR590490:HHS590492 HRN590490:HRO590492 IBJ590490:IBK590492 ILF590490:ILG590492 IVB590490:IVC590492 JEX590490:JEY590492 JOT590490:JOU590492 JYP590490:JYQ590492 KIL590490:KIM590492 KSH590490:KSI590492 LCD590490:LCE590492 LLZ590490:LMA590492 LVV590490:LVW590492 MFR590490:MFS590492 MPN590490:MPO590492 MZJ590490:MZK590492 NJF590490:NJG590492 NTB590490:NTC590492 OCX590490:OCY590492 OMT590490:OMU590492 OWP590490:OWQ590492 PGL590490:PGM590492 PQH590490:PQI590492 QAD590490:QAE590492 QJZ590490:QKA590492 QTV590490:QTW590492 RDR590490:RDS590492 RNN590490:RNO590492 RXJ590490:RXK590492 SHF590490:SHG590492 SRB590490:SRC590492 TAX590490:TAY590492 TKT590490:TKU590492 TUP590490:TUQ590492 UEL590490:UEM590492 UOH590490:UOI590492 UYD590490:UYE590492 VHZ590490:VIA590492 VRV590490:VRW590492 WBR590490:WBS590492 WLN590490:WLO590492 WVJ590490:WVK590492 B656026:C656028 IX656026:IY656028 ST656026:SU656028 ACP656026:ACQ656028 AML656026:AMM656028 AWH656026:AWI656028 BGD656026:BGE656028 BPZ656026:BQA656028 BZV656026:BZW656028 CJR656026:CJS656028 CTN656026:CTO656028 DDJ656026:DDK656028 DNF656026:DNG656028 DXB656026:DXC656028 EGX656026:EGY656028 EQT656026:EQU656028 FAP656026:FAQ656028 FKL656026:FKM656028 FUH656026:FUI656028 GED656026:GEE656028 GNZ656026:GOA656028 GXV656026:GXW656028 HHR656026:HHS656028 HRN656026:HRO656028 IBJ656026:IBK656028 ILF656026:ILG656028 IVB656026:IVC656028 JEX656026:JEY656028 JOT656026:JOU656028 JYP656026:JYQ656028 KIL656026:KIM656028 KSH656026:KSI656028 LCD656026:LCE656028 LLZ656026:LMA656028 LVV656026:LVW656028 MFR656026:MFS656028 MPN656026:MPO656028 MZJ656026:MZK656028 NJF656026:NJG656028 NTB656026:NTC656028 OCX656026:OCY656028 OMT656026:OMU656028 OWP656026:OWQ656028 PGL656026:PGM656028 PQH656026:PQI656028 QAD656026:QAE656028 QJZ656026:QKA656028 QTV656026:QTW656028 RDR656026:RDS656028 RNN656026:RNO656028 RXJ656026:RXK656028 SHF656026:SHG656028 SRB656026:SRC656028 TAX656026:TAY656028 TKT656026:TKU656028 TUP656026:TUQ656028 UEL656026:UEM656028 UOH656026:UOI656028 UYD656026:UYE656028 VHZ656026:VIA656028 VRV656026:VRW656028 WBR656026:WBS656028 WLN656026:WLO656028 WVJ656026:WVK656028 B721562:C721564 IX721562:IY721564 ST721562:SU721564 ACP721562:ACQ721564 AML721562:AMM721564 AWH721562:AWI721564 BGD721562:BGE721564 BPZ721562:BQA721564 BZV721562:BZW721564 CJR721562:CJS721564 CTN721562:CTO721564 DDJ721562:DDK721564 DNF721562:DNG721564 DXB721562:DXC721564 EGX721562:EGY721564 EQT721562:EQU721564 FAP721562:FAQ721564 FKL721562:FKM721564 FUH721562:FUI721564 GED721562:GEE721564 GNZ721562:GOA721564 GXV721562:GXW721564 HHR721562:HHS721564 HRN721562:HRO721564 IBJ721562:IBK721564 ILF721562:ILG721564 IVB721562:IVC721564 JEX721562:JEY721564 JOT721562:JOU721564 JYP721562:JYQ721564 KIL721562:KIM721564 KSH721562:KSI721564 LCD721562:LCE721564 LLZ721562:LMA721564 LVV721562:LVW721564 MFR721562:MFS721564 MPN721562:MPO721564 MZJ721562:MZK721564 NJF721562:NJG721564 NTB721562:NTC721564 OCX721562:OCY721564 OMT721562:OMU721564 OWP721562:OWQ721564 PGL721562:PGM721564 PQH721562:PQI721564 QAD721562:QAE721564 QJZ721562:QKA721564 QTV721562:QTW721564 RDR721562:RDS721564 RNN721562:RNO721564 RXJ721562:RXK721564 SHF721562:SHG721564 SRB721562:SRC721564 TAX721562:TAY721564 TKT721562:TKU721564 TUP721562:TUQ721564 UEL721562:UEM721564 UOH721562:UOI721564 UYD721562:UYE721564 VHZ721562:VIA721564 VRV721562:VRW721564 WBR721562:WBS721564 WLN721562:WLO721564 WVJ721562:WVK721564 B787098:C787100 IX787098:IY787100 ST787098:SU787100 ACP787098:ACQ787100 AML787098:AMM787100 AWH787098:AWI787100 BGD787098:BGE787100 BPZ787098:BQA787100 BZV787098:BZW787100 CJR787098:CJS787100 CTN787098:CTO787100 DDJ787098:DDK787100 DNF787098:DNG787100 DXB787098:DXC787100 EGX787098:EGY787100 EQT787098:EQU787100 FAP787098:FAQ787100 FKL787098:FKM787100 FUH787098:FUI787100 GED787098:GEE787100 GNZ787098:GOA787100 GXV787098:GXW787100 HHR787098:HHS787100 HRN787098:HRO787100 IBJ787098:IBK787100 ILF787098:ILG787100 IVB787098:IVC787100 JEX787098:JEY787100 JOT787098:JOU787100 JYP787098:JYQ787100 KIL787098:KIM787100 KSH787098:KSI787100 LCD787098:LCE787100 LLZ787098:LMA787100 LVV787098:LVW787100 MFR787098:MFS787100 MPN787098:MPO787100 MZJ787098:MZK787100 NJF787098:NJG787100 NTB787098:NTC787100 OCX787098:OCY787100 OMT787098:OMU787100 OWP787098:OWQ787100 PGL787098:PGM787100 PQH787098:PQI787100 QAD787098:QAE787100 QJZ787098:QKA787100 QTV787098:QTW787100 RDR787098:RDS787100 RNN787098:RNO787100 RXJ787098:RXK787100 SHF787098:SHG787100 SRB787098:SRC787100 TAX787098:TAY787100 TKT787098:TKU787100 TUP787098:TUQ787100 UEL787098:UEM787100 UOH787098:UOI787100 UYD787098:UYE787100 VHZ787098:VIA787100 VRV787098:VRW787100 WBR787098:WBS787100 WLN787098:WLO787100 WVJ787098:WVK787100 B852634:C852636 IX852634:IY852636 ST852634:SU852636 ACP852634:ACQ852636 AML852634:AMM852636 AWH852634:AWI852636 BGD852634:BGE852636 BPZ852634:BQA852636 BZV852634:BZW852636 CJR852634:CJS852636 CTN852634:CTO852636 DDJ852634:DDK852636 DNF852634:DNG852636 DXB852634:DXC852636 EGX852634:EGY852636 EQT852634:EQU852636 FAP852634:FAQ852636 FKL852634:FKM852636 FUH852634:FUI852636 GED852634:GEE852636 GNZ852634:GOA852636 GXV852634:GXW852636 HHR852634:HHS852636 HRN852634:HRO852636 IBJ852634:IBK852636 ILF852634:ILG852636 IVB852634:IVC852636 JEX852634:JEY852636 JOT852634:JOU852636 JYP852634:JYQ852636 KIL852634:KIM852636 KSH852634:KSI852636 LCD852634:LCE852636 LLZ852634:LMA852636 LVV852634:LVW852636 MFR852634:MFS852636 MPN852634:MPO852636 MZJ852634:MZK852636 NJF852634:NJG852636 NTB852634:NTC852636 OCX852634:OCY852636 OMT852634:OMU852636 OWP852634:OWQ852636 PGL852634:PGM852636 PQH852634:PQI852636 QAD852634:QAE852636 QJZ852634:QKA852636 QTV852634:QTW852636 RDR852634:RDS852636 RNN852634:RNO852636 RXJ852634:RXK852636 SHF852634:SHG852636 SRB852634:SRC852636 TAX852634:TAY852636 TKT852634:TKU852636 TUP852634:TUQ852636 UEL852634:UEM852636 UOH852634:UOI852636 UYD852634:UYE852636 VHZ852634:VIA852636 VRV852634:VRW852636 WBR852634:WBS852636 WLN852634:WLO852636 WVJ852634:WVK852636 B918170:C918172 IX918170:IY918172 ST918170:SU918172 ACP918170:ACQ918172 AML918170:AMM918172 AWH918170:AWI918172 BGD918170:BGE918172 BPZ918170:BQA918172 BZV918170:BZW918172 CJR918170:CJS918172 CTN918170:CTO918172 DDJ918170:DDK918172 DNF918170:DNG918172 DXB918170:DXC918172 EGX918170:EGY918172 EQT918170:EQU918172 FAP918170:FAQ918172 FKL918170:FKM918172 FUH918170:FUI918172 GED918170:GEE918172 GNZ918170:GOA918172 GXV918170:GXW918172 HHR918170:HHS918172 HRN918170:HRO918172 IBJ918170:IBK918172 ILF918170:ILG918172 IVB918170:IVC918172 JEX918170:JEY918172 JOT918170:JOU918172 JYP918170:JYQ918172 KIL918170:KIM918172 KSH918170:KSI918172 LCD918170:LCE918172 LLZ918170:LMA918172 LVV918170:LVW918172 MFR918170:MFS918172 MPN918170:MPO918172 MZJ918170:MZK918172 NJF918170:NJG918172 NTB918170:NTC918172 OCX918170:OCY918172 OMT918170:OMU918172 OWP918170:OWQ918172 PGL918170:PGM918172 PQH918170:PQI918172 QAD918170:QAE918172 QJZ918170:QKA918172 QTV918170:QTW918172 RDR918170:RDS918172 RNN918170:RNO918172 RXJ918170:RXK918172 SHF918170:SHG918172 SRB918170:SRC918172 TAX918170:TAY918172 TKT918170:TKU918172 TUP918170:TUQ918172 UEL918170:UEM918172 UOH918170:UOI918172 UYD918170:UYE918172 VHZ918170:VIA918172 VRV918170:VRW918172 WBR918170:WBS918172 WLN918170:WLO918172 WVJ918170:WVK918172 B983706:C983708 IX983706:IY983708 ST983706:SU983708 ACP983706:ACQ983708 AML983706:AMM983708 AWH983706:AWI983708 BGD983706:BGE983708 BPZ983706:BQA983708 BZV983706:BZW983708 CJR983706:CJS983708 CTN983706:CTO983708 DDJ983706:DDK983708 DNF983706:DNG983708 DXB983706:DXC983708 EGX983706:EGY983708 EQT983706:EQU983708 FAP983706:FAQ983708 FKL983706:FKM983708 FUH983706:FUI983708 GED983706:GEE983708 GNZ983706:GOA983708 GXV983706:GXW983708 HHR983706:HHS983708 HRN983706:HRO983708 IBJ983706:IBK983708 ILF983706:ILG983708 IVB983706:IVC983708 JEX983706:JEY983708 JOT983706:JOU983708 JYP983706:JYQ983708 KIL983706:KIM983708 KSH983706:KSI983708 LCD983706:LCE983708 LLZ983706:LMA983708 LVV983706:LVW983708 MFR983706:MFS983708 MPN983706:MPO983708 MZJ983706:MZK983708 NJF983706:NJG983708 NTB983706:NTC983708 OCX983706:OCY983708 OMT983706:OMU983708 OWP983706:OWQ983708 PGL983706:PGM983708 PQH983706:PQI983708 QAD983706:QAE983708 QJZ983706:QKA983708 QTV983706:QTW983708 RDR983706:RDS983708 RNN983706:RNO983708 RXJ983706:RXK983708 SHF983706:SHG983708 SRB983706:SRC983708 TAX983706:TAY983708 TKT983706:TKU983708 TUP983706:TUQ983708 UEL983706:UEM983708 UOH983706:UOI983708 UYD983706:UYE983708 VHZ983706:VIA983708 VRV983706:VRW983708 WBR983706:WBS983708 WLN983706:WLO983708 WVJ983706:WVK983708 B655:C655 IX655:IY655 ST655:SU655 ACP655:ACQ655 AML655:AMM655 AWH655:AWI655 BGD655:BGE655 BPZ655:BQA655 BZV655:BZW655 CJR655:CJS655 CTN655:CTO655 DDJ655:DDK655 DNF655:DNG655 DXB655:DXC655 EGX655:EGY655 EQT655:EQU655 FAP655:FAQ655 FKL655:FKM655 FUH655:FUI655 GED655:GEE655 GNZ655:GOA655 GXV655:GXW655 HHR655:HHS655 HRN655:HRO655 IBJ655:IBK655 ILF655:ILG655 IVB655:IVC655 JEX655:JEY655 JOT655:JOU655 JYP655:JYQ655 KIL655:KIM655 KSH655:KSI655 LCD655:LCE655 LLZ655:LMA655 LVV655:LVW655 MFR655:MFS655 MPN655:MPO655 MZJ655:MZK655 NJF655:NJG655 NTB655:NTC655 OCX655:OCY655 OMT655:OMU655 OWP655:OWQ655 PGL655:PGM655 PQH655:PQI655 QAD655:QAE655 QJZ655:QKA655 QTV655:QTW655 RDR655:RDS655 RNN655:RNO655 RXJ655:RXK655 SHF655:SHG655 SRB655:SRC655 TAX655:TAY655 TKT655:TKU655 TUP655:TUQ655 UEL655:UEM655 UOH655:UOI655 UYD655:UYE655 VHZ655:VIA655 VRV655:VRW655 WBR655:WBS655 WLN655:WLO655 WVJ655:WVK655 B66191:C66191 IX66191:IY66191 ST66191:SU66191 ACP66191:ACQ66191 AML66191:AMM66191 AWH66191:AWI66191 BGD66191:BGE66191 BPZ66191:BQA66191 BZV66191:BZW66191 CJR66191:CJS66191 CTN66191:CTO66191 DDJ66191:DDK66191 DNF66191:DNG66191 DXB66191:DXC66191 EGX66191:EGY66191 EQT66191:EQU66191 FAP66191:FAQ66191 FKL66191:FKM66191 FUH66191:FUI66191 GED66191:GEE66191 GNZ66191:GOA66191 GXV66191:GXW66191 HHR66191:HHS66191 HRN66191:HRO66191 IBJ66191:IBK66191 ILF66191:ILG66191 IVB66191:IVC66191 JEX66191:JEY66191 JOT66191:JOU66191 JYP66191:JYQ66191 KIL66191:KIM66191 KSH66191:KSI66191 LCD66191:LCE66191 LLZ66191:LMA66191 LVV66191:LVW66191 MFR66191:MFS66191 MPN66191:MPO66191 MZJ66191:MZK66191 NJF66191:NJG66191 NTB66191:NTC66191 OCX66191:OCY66191 OMT66191:OMU66191 OWP66191:OWQ66191 PGL66191:PGM66191 PQH66191:PQI66191 QAD66191:QAE66191 QJZ66191:QKA66191 QTV66191:QTW66191 RDR66191:RDS66191 RNN66191:RNO66191 RXJ66191:RXK66191 SHF66191:SHG66191 SRB66191:SRC66191 TAX66191:TAY66191 TKT66191:TKU66191 TUP66191:TUQ66191 UEL66191:UEM66191 UOH66191:UOI66191 UYD66191:UYE66191 VHZ66191:VIA66191 VRV66191:VRW66191 WBR66191:WBS66191 WLN66191:WLO66191 WVJ66191:WVK66191 B131727:C131727 IX131727:IY131727 ST131727:SU131727 ACP131727:ACQ131727 AML131727:AMM131727 AWH131727:AWI131727 BGD131727:BGE131727 BPZ131727:BQA131727 BZV131727:BZW131727 CJR131727:CJS131727 CTN131727:CTO131727 DDJ131727:DDK131727 DNF131727:DNG131727 DXB131727:DXC131727 EGX131727:EGY131727 EQT131727:EQU131727 FAP131727:FAQ131727 FKL131727:FKM131727 FUH131727:FUI131727 GED131727:GEE131727 GNZ131727:GOA131727 GXV131727:GXW131727 HHR131727:HHS131727 HRN131727:HRO131727 IBJ131727:IBK131727 ILF131727:ILG131727 IVB131727:IVC131727 JEX131727:JEY131727 JOT131727:JOU131727 JYP131727:JYQ131727 KIL131727:KIM131727 KSH131727:KSI131727 LCD131727:LCE131727 LLZ131727:LMA131727 LVV131727:LVW131727 MFR131727:MFS131727 MPN131727:MPO131727 MZJ131727:MZK131727 NJF131727:NJG131727 NTB131727:NTC131727 OCX131727:OCY131727 OMT131727:OMU131727 OWP131727:OWQ131727 PGL131727:PGM131727 PQH131727:PQI131727 QAD131727:QAE131727 QJZ131727:QKA131727 QTV131727:QTW131727 RDR131727:RDS131727 RNN131727:RNO131727 RXJ131727:RXK131727 SHF131727:SHG131727 SRB131727:SRC131727 TAX131727:TAY131727 TKT131727:TKU131727 TUP131727:TUQ131727 UEL131727:UEM131727 UOH131727:UOI131727 UYD131727:UYE131727 VHZ131727:VIA131727 VRV131727:VRW131727 WBR131727:WBS131727 WLN131727:WLO131727 WVJ131727:WVK131727 B197263:C197263 IX197263:IY197263 ST197263:SU197263 ACP197263:ACQ197263 AML197263:AMM197263 AWH197263:AWI197263 BGD197263:BGE197263 BPZ197263:BQA197263 BZV197263:BZW197263 CJR197263:CJS197263 CTN197263:CTO197263 DDJ197263:DDK197263 DNF197263:DNG197263 DXB197263:DXC197263 EGX197263:EGY197263 EQT197263:EQU197263 FAP197263:FAQ197263 FKL197263:FKM197263 FUH197263:FUI197263 GED197263:GEE197263 GNZ197263:GOA197263 GXV197263:GXW197263 HHR197263:HHS197263 HRN197263:HRO197263 IBJ197263:IBK197263 ILF197263:ILG197263 IVB197263:IVC197263 JEX197263:JEY197263 JOT197263:JOU197263 JYP197263:JYQ197263 KIL197263:KIM197263 KSH197263:KSI197263 LCD197263:LCE197263 LLZ197263:LMA197263 LVV197263:LVW197263 MFR197263:MFS197263 MPN197263:MPO197263 MZJ197263:MZK197263 NJF197263:NJG197263 NTB197263:NTC197263 OCX197263:OCY197263 OMT197263:OMU197263 OWP197263:OWQ197263 PGL197263:PGM197263 PQH197263:PQI197263 QAD197263:QAE197263 QJZ197263:QKA197263 QTV197263:QTW197263 RDR197263:RDS197263 RNN197263:RNO197263 RXJ197263:RXK197263 SHF197263:SHG197263 SRB197263:SRC197263 TAX197263:TAY197263 TKT197263:TKU197263 TUP197263:TUQ197263 UEL197263:UEM197263 UOH197263:UOI197263 UYD197263:UYE197263 VHZ197263:VIA197263 VRV197263:VRW197263 WBR197263:WBS197263 WLN197263:WLO197263 WVJ197263:WVK197263 B262799:C262799 IX262799:IY262799 ST262799:SU262799 ACP262799:ACQ262799 AML262799:AMM262799 AWH262799:AWI262799 BGD262799:BGE262799 BPZ262799:BQA262799 BZV262799:BZW262799 CJR262799:CJS262799 CTN262799:CTO262799 DDJ262799:DDK262799 DNF262799:DNG262799 DXB262799:DXC262799 EGX262799:EGY262799 EQT262799:EQU262799 FAP262799:FAQ262799 FKL262799:FKM262799 FUH262799:FUI262799 GED262799:GEE262799 GNZ262799:GOA262799 GXV262799:GXW262799 HHR262799:HHS262799 HRN262799:HRO262799 IBJ262799:IBK262799 ILF262799:ILG262799 IVB262799:IVC262799 JEX262799:JEY262799 JOT262799:JOU262799 JYP262799:JYQ262799 KIL262799:KIM262799 KSH262799:KSI262799 LCD262799:LCE262799 LLZ262799:LMA262799 LVV262799:LVW262799 MFR262799:MFS262799 MPN262799:MPO262799 MZJ262799:MZK262799 NJF262799:NJG262799 NTB262799:NTC262799 OCX262799:OCY262799 OMT262799:OMU262799 OWP262799:OWQ262799 PGL262799:PGM262799 PQH262799:PQI262799 QAD262799:QAE262799 QJZ262799:QKA262799 QTV262799:QTW262799 RDR262799:RDS262799 RNN262799:RNO262799 RXJ262799:RXK262799 SHF262799:SHG262799 SRB262799:SRC262799 TAX262799:TAY262799 TKT262799:TKU262799 TUP262799:TUQ262799 UEL262799:UEM262799 UOH262799:UOI262799 UYD262799:UYE262799 VHZ262799:VIA262799 VRV262799:VRW262799 WBR262799:WBS262799 WLN262799:WLO262799 WVJ262799:WVK262799 B328335:C328335 IX328335:IY328335 ST328335:SU328335 ACP328335:ACQ328335 AML328335:AMM328335 AWH328335:AWI328335 BGD328335:BGE328335 BPZ328335:BQA328335 BZV328335:BZW328335 CJR328335:CJS328335 CTN328335:CTO328335 DDJ328335:DDK328335 DNF328335:DNG328335 DXB328335:DXC328335 EGX328335:EGY328335 EQT328335:EQU328335 FAP328335:FAQ328335 FKL328335:FKM328335 FUH328335:FUI328335 GED328335:GEE328335 GNZ328335:GOA328335 GXV328335:GXW328335 HHR328335:HHS328335 HRN328335:HRO328335 IBJ328335:IBK328335 ILF328335:ILG328335 IVB328335:IVC328335 JEX328335:JEY328335 JOT328335:JOU328335 JYP328335:JYQ328335 KIL328335:KIM328335 KSH328335:KSI328335 LCD328335:LCE328335 LLZ328335:LMA328335 LVV328335:LVW328335 MFR328335:MFS328335 MPN328335:MPO328335 MZJ328335:MZK328335 NJF328335:NJG328335 NTB328335:NTC328335 OCX328335:OCY328335 OMT328335:OMU328335 OWP328335:OWQ328335 PGL328335:PGM328335 PQH328335:PQI328335 QAD328335:QAE328335 QJZ328335:QKA328335 QTV328335:QTW328335 RDR328335:RDS328335 RNN328335:RNO328335 RXJ328335:RXK328335 SHF328335:SHG328335 SRB328335:SRC328335 TAX328335:TAY328335 TKT328335:TKU328335 TUP328335:TUQ328335 UEL328335:UEM328335 UOH328335:UOI328335 UYD328335:UYE328335 VHZ328335:VIA328335 VRV328335:VRW328335 WBR328335:WBS328335 WLN328335:WLO328335 WVJ328335:WVK328335 B393871:C393871 IX393871:IY393871 ST393871:SU393871 ACP393871:ACQ393871 AML393871:AMM393871 AWH393871:AWI393871 BGD393871:BGE393871 BPZ393871:BQA393871 BZV393871:BZW393871 CJR393871:CJS393871 CTN393871:CTO393871 DDJ393871:DDK393871 DNF393871:DNG393871 DXB393871:DXC393871 EGX393871:EGY393871 EQT393871:EQU393871 FAP393871:FAQ393871 FKL393871:FKM393871 FUH393871:FUI393871 GED393871:GEE393871 GNZ393871:GOA393871 GXV393871:GXW393871 HHR393871:HHS393871 HRN393871:HRO393871 IBJ393871:IBK393871 ILF393871:ILG393871 IVB393871:IVC393871 JEX393871:JEY393871 JOT393871:JOU393871 JYP393871:JYQ393871 KIL393871:KIM393871 KSH393871:KSI393871 LCD393871:LCE393871 LLZ393871:LMA393871 LVV393871:LVW393871 MFR393871:MFS393871 MPN393871:MPO393871 MZJ393871:MZK393871 NJF393871:NJG393871 NTB393871:NTC393871 OCX393871:OCY393871 OMT393871:OMU393871 OWP393871:OWQ393871 PGL393871:PGM393871 PQH393871:PQI393871 QAD393871:QAE393871 QJZ393871:QKA393871 QTV393871:QTW393871 RDR393871:RDS393871 RNN393871:RNO393871 RXJ393871:RXK393871 SHF393871:SHG393871 SRB393871:SRC393871 TAX393871:TAY393871 TKT393871:TKU393871 TUP393871:TUQ393871 UEL393871:UEM393871 UOH393871:UOI393871 UYD393871:UYE393871 VHZ393871:VIA393871 VRV393871:VRW393871 WBR393871:WBS393871 WLN393871:WLO393871 WVJ393871:WVK393871 B459407:C459407 IX459407:IY459407 ST459407:SU459407 ACP459407:ACQ459407 AML459407:AMM459407 AWH459407:AWI459407 BGD459407:BGE459407 BPZ459407:BQA459407 BZV459407:BZW459407 CJR459407:CJS459407 CTN459407:CTO459407 DDJ459407:DDK459407 DNF459407:DNG459407 DXB459407:DXC459407 EGX459407:EGY459407 EQT459407:EQU459407 FAP459407:FAQ459407 FKL459407:FKM459407 FUH459407:FUI459407 GED459407:GEE459407 GNZ459407:GOA459407 GXV459407:GXW459407 HHR459407:HHS459407 HRN459407:HRO459407 IBJ459407:IBK459407 ILF459407:ILG459407 IVB459407:IVC459407 JEX459407:JEY459407 JOT459407:JOU459407 JYP459407:JYQ459407 KIL459407:KIM459407 KSH459407:KSI459407 LCD459407:LCE459407 LLZ459407:LMA459407 LVV459407:LVW459407 MFR459407:MFS459407 MPN459407:MPO459407 MZJ459407:MZK459407 NJF459407:NJG459407 NTB459407:NTC459407 OCX459407:OCY459407 OMT459407:OMU459407 OWP459407:OWQ459407 PGL459407:PGM459407 PQH459407:PQI459407 QAD459407:QAE459407 QJZ459407:QKA459407 QTV459407:QTW459407 RDR459407:RDS459407 RNN459407:RNO459407 RXJ459407:RXK459407 SHF459407:SHG459407 SRB459407:SRC459407 TAX459407:TAY459407 TKT459407:TKU459407 TUP459407:TUQ459407 UEL459407:UEM459407 UOH459407:UOI459407 UYD459407:UYE459407 VHZ459407:VIA459407 VRV459407:VRW459407 WBR459407:WBS459407 WLN459407:WLO459407 WVJ459407:WVK459407 B524943:C524943 IX524943:IY524943 ST524943:SU524943 ACP524943:ACQ524943 AML524943:AMM524943 AWH524943:AWI524943 BGD524943:BGE524943 BPZ524943:BQA524943 BZV524943:BZW524943 CJR524943:CJS524943 CTN524943:CTO524943 DDJ524943:DDK524943 DNF524943:DNG524943 DXB524943:DXC524943 EGX524943:EGY524943 EQT524943:EQU524943 FAP524943:FAQ524943 FKL524943:FKM524943 FUH524943:FUI524943 GED524943:GEE524943 GNZ524943:GOA524943 GXV524943:GXW524943 HHR524943:HHS524943 HRN524943:HRO524943 IBJ524943:IBK524943 ILF524943:ILG524943 IVB524943:IVC524943 JEX524943:JEY524943 JOT524943:JOU524943 JYP524943:JYQ524943 KIL524943:KIM524943 KSH524943:KSI524943 LCD524943:LCE524943 LLZ524943:LMA524943 LVV524943:LVW524943 MFR524943:MFS524943 MPN524943:MPO524943 MZJ524943:MZK524943 NJF524943:NJG524943 NTB524943:NTC524943 OCX524943:OCY524943 OMT524943:OMU524943 OWP524943:OWQ524943 PGL524943:PGM524943 PQH524943:PQI524943 QAD524943:QAE524943 QJZ524943:QKA524943 QTV524943:QTW524943 RDR524943:RDS524943 RNN524943:RNO524943 RXJ524943:RXK524943 SHF524943:SHG524943 SRB524943:SRC524943 TAX524943:TAY524943 TKT524943:TKU524943 TUP524943:TUQ524943 UEL524943:UEM524943 UOH524943:UOI524943 UYD524943:UYE524943 VHZ524943:VIA524943 VRV524943:VRW524943 WBR524943:WBS524943 WLN524943:WLO524943 WVJ524943:WVK524943 B590479:C590479 IX590479:IY590479 ST590479:SU590479 ACP590479:ACQ590479 AML590479:AMM590479 AWH590479:AWI590479 BGD590479:BGE590479 BPZ590479:BQA590479 BZV590479:BZW590479 CJR590479:CJS590479 CTN590479:CTO590479 DDJ590479:DDK590479 DNF590479:DNG590479 DXB590479:DXC590479 EGX590479:EGY590479 EQT590479:EQU590479 FAP590479:FAQ590479 FKL590479:FKM590479 FUH590479:FUI590479 GED590479:GEE590479 GNZ590479:GOA590479 GXV590479:GXW590479 HHR590479:HHS590479 HRN590479:HRO590479 IBJ590479:IBK590479 ILF590479:ILG590479 IVB590479:IVC590479 JEX590479:JEY590479 JOT590479:JOU590479 JYP590479:JYQ590479 KIL590479:KIM590479 KSH590479:KSI590479 LCD590479:LCE590479 LLZ590479:LMA590479 LVV590479:LVW590479 MFR590479:MFS590479 MPN590479:MPO590479 MZJ590479:MZK590479 NJF590479:NJG590479 NTB590479:NTC590479 OCX590479:OCY590479 OMT590479:OMU590479 OWP590479:OWQ590479 PGL590479:PGM590479 PQH590479:PQI590479 QAD590479:QAE590479 QJZ590479:QKA590479 QTV590479:QTW590479 RDR590479:RDS590479 RNN590479:RNO590479 RXJ590479:RXK590479 SHF590479:SHG590479 SRB590479:SRC590479 TAX590479:TAY590479 TKT590479:TKU590479 TUP590479:TUQ590479 UEL590479:UEM590479 UOH590479:UOI590479 UYD590479:UYE590479 VHZ590479:VIA590479 VRV590479:VRW590479 WBR590479:WBS590479 WLN590479:WLO590479 WVJ590479:WVK590479 B656015:C656015 IX656015:IY656015 ST656015:SU656015 ACP656015:ACQ656015 AML656015:AMM656015 AWH656015:AWI656015 BGD656015:BGE656015 BPZ656015:BQA656015 BZV656015:BZW656015 CJR656015:CJS656015 CTN656015:CTO656015 DDJ656015:DDK656015 DNF656015:DNG656015 DXB656015:DXC656015 EGX656015:EGY656015 EQT656015:EQU656015 FAP656015:FAQ656015 FKL656015:FKM656015 FUH656015:FUI656015 GED656015:GEE656015 GNZ656015:GOA656015 GXV656015:GXW656015 HHR656015:HHS656015 HRN656015:HRO656015 IBJ656015:IBK656015 ILF656015:ILG656015 IVB656015:IVC656015 JEX656015:JEY656015 JOT656015:JOU656015 JYP656015:JYQ656015 KIL656015:KIM656015 KSH656015:KSI656015 LCD656015:LCE656015 LLZ656015:LMA656015 LVV656015:LVW656015 MFR656015:MFS656015 MPN656015:MPO656015 MZJ656015:MZK656015 NJF656015:NJG656015 NTB656015:NTC656015 OCX656015:OCY656015 OMT656015:OMU656015 OWP656015:OWQ656015 PGL656015:PGM656015 PQH656015:PQI656015 QAD656015:QAE656015 QJZ656015:QKA656015 QTV656015:QTW656015 RDR656015:RDS656015 RNN656015:RNO656015 RXJ656015:RXK656015 SHF656015:SHG656015 SRB656015:SRC656015 TAX656015:TAY656015 TKT656015:TKU656015 TUP656015:TUQ656015 UEL656015:UEM656015 UOH656015:UOI656015 UYD656015:UYE656015 VHZ656015:VIA656015 VRV656015:VRW656015 WBR656015:WBS656015 WLN656015:WLO656015 WVJ656015:WVK656015 B721551:C721551 IX721551:IY721551 ST721551:SU721551 ACP721551:ACQ721551 AML721551:AMM721551 AWH721551:AWI721551 BGD721551:BGE721551 BPZ721551:BQA721551 BZV721551:BZW721551 CJR721551:CJS721551 CTN721551:CTO721551 DDJ721551:DDK721551 DNF721551:DNG721551 DXB721551:DXC721551 EGX721551:EGY721551 EQT721551:EQU721551 FAP721551:FAQ721551 FKL721551:FKM721551 FUH721551:FUI721551 GED721551:GEE721551 GNZ721551:GOA721551 GXV721551:GXW721551 HHR721551:HHS721551 HRN721551:HRO721551 IBJ721551:IBK721551 ILF721551:ILG721551 IVB721551:IVC721551 JEX721551:JEY721551 JOT721551:JOU721551 JYP721551:JYQ721551 KIL721551:KIM721551 KSH721551:KSI721551 LCD721551:LCE721551 LLZ721551:LMA721551 LVV721551:LVW721551 MFR721551:MFS721551 MPN721551:MPO721551 MZJ721551:MZK721551 NJF721551:NJG721551 NTB721551:NTC721551 OCX721551:OCY721551 OMT721551:OMU721551 OWP721551:OWQ721551 PGL721551:PGM721551 PQH721551:PQI721551 QAD721551:QAE721551 QJZ721551:QKA721551 QTV721551:QTW721551 RDR721551:RDS721551 RNN721551:RNO721551 RXJ721551:RXK721551 SHF721551:SHG721551 SRB721551:SRC721551 TAX721551:TAY721551 TKT721551:TKU721551 TUP721551:TUQ721551 UEL721551:UEM721551 UOH721551:UOI721551 UYD721551:UYE721551 VHZ721551:VIA721551 VRV721551:VRW721551 WBR721551:WBS721551 WLN721551:WLO721551 WVJ721551:WVK721551 B787087:C787087 IX787087:IY787087 ST787087:SU787087 ACP787087:ACQ787087 AML787087:AMM787087 AWH787087:AWI787087 BGD787087:BGE787087 BPZ787087:BQA787087 BZV787087:BZW787087 CJR787087:CJS787087 CTN787087:CTO787087 DDJ787087:DDK787087 DNF787087:DNG787087 DXB787087:DXC787087 EGX787087:EGY787087 EQT787087:EQU787087 FAP787087:FAQ787087 FKL787087:FKM787087 FUH787087:FUI787087 GED787087:GEE787087 GNZ787087:GOA787087 GXV787087:GXW787087 HHR787087:HHS787087 HRN787087:HRO787087 IBJ787087:IBK787087 ILF787087:ILG787087 IVB787087:IVC787087 JEX787087:JEY787087 JOT787087:JOU787087 JYP787087:JYQ787087 KIL787087:KIM787087 KSH787087:KSI787087 LCD787087:LCE787087 LLZ787087:LMA787087 LVV787087:LVW787087 MFR787087:MFS787087 MPN787087:MPO787087 MZJ787087:MZK787087 NJF787087:NJG787087 NTB787087:NTC787087 OCX787087:OCY787087 OMT787087:OMU787087 OWP787087:OWQ787087 PGL787087:PGM787087 PQH787087:PQI787087 QAD787087:QAE787087 QJZ787087:QKA787087 QTV787087:QTW787087 RDR787087:RDS787087 RNN787087:RNO787087 RXJ787087:RXK787087 SHF787087:SHG787087 SRB787087:SRC787087 TAX787087:TAY787087 TKT787087:TKU787087 TUP787087:TUQ787087 UEL787087:UEM787087 UOH787087:UOI787087 UYD787087:UYE787087 VHZ787087:VIA787087 VRV787087:VRW787087 WBR787087:WBS787087 WLN787087:WLO787087 WVJ787087:WVK787087 B852623:C852623 IX852623:IY852623 ST852623:SU852623 ACP852623:ACQ852623 AML852623:AMM852623 AWH852623:AWI852623 BGD852623:BGE852623 BPZ852623:BQA852623 BZV852623:BZW852623 CJR852623:CJS852623 CTN852623:CTO852623 DDJ852623:DDK852623 DNF852623:DNG852623 DXB852623:DXC852623 EGX852623:EGY852623 EQT852623:EQU852623 FAP852623:FAQ852623 FKL852623:FKM852623 FUH852623:FUI852623 GED852623:GEE852623 GNZ852623:GOA852623 GXV852623:GXW852623 HHR852623:HHS852623 HRN852623:HRO852623 IBJ852623:IBK852623 ILF852623:ILG852623 IVB852623:IVC852623 JEX852623:JEY852623 JOT852623:JOU852623 JYP852623:JYQ852623 KIL852623:KIM852623 KSH852623:KSI852623 LCD852623:LCE852623 LLZ852623:LMA852623 LVV852623:LVW852623 MFR852623:MFS852623 MPN852623:MPO852623 MZJ852623:MZK852623 NJF852623:NJG852623 NTB852623:NTC852623 OCX852623:OCY852623 OMT852623:OMU852623 OWP852623:OWQ852623 PGL852623:PGM852623 PQH852623:PQI852623 QAD852623:QAE852623 QJZ852623:QKA852623 QTV852623:QTW852623 RDR852623:RDS852623 RNN852623:RNO852623 RXJ852623:RXK852623 SHF852623:SHG852623 SRB852623:SRC852623 TAX852623:TAY852623 TKT852623:TKU852623 TUP852623:TUQ852623 UEL852623:UEM852623 UOH852623:UOI852623 UYD852623:UYE852623 VHZ852623:VIA852623 VRV852623:VRW852623 WBR852623:WBS852623 WLN852623:WLO852623 WVJ852623:WVK852623 B918159:C918159 IX918159:IY918159 ST918159:SU918159 ACP918159:ACQ918159 AML918159:AMM918159 AWH918159:AWI918159 BGD918159:BGE918159 BPZ918159:BQA918159 BZV918159:BZW918159 CJR918159:CJS918159 CTN918159:CTO918159 DDJ918159:DDK918159 DNF918159:DNG918159 DXB918159:DXC918159 EGX918159:EGY918159 EQT918159:EQU918159 FAP918159:FAQ918159 FKL918159:FKM918159 FUH918159:FUI918159 GED918159:GEE918159 GNZ918159:GOA918159 GXV918159:GXW918159 HHR918159:HHS918159 HRN918159:HRO918159 IBJ918159:IBK918159 ILF918159:ILG918159 IVB918159:IVC918159 JEX918159:JEY918159 JOT918159:JOU918159 JYP918159:JYQ918159 KIL918159:KIM918159 KSH918159:KSI918159 LCD918159:LCE918159 LLZ918159:LMA918159 LVV918159:LVW918159 MFR918159:MFS918159 MPN918159:MPO918159 MZJ918159:MZK918159 NJF918159:NJG918159 NTB918159:NTC918159 OCX918159:OCY918159 OMT918159:OMU918159 OWP918159:OWQ918159 PGL918159:PGM918159 PQH918159:PQI918159 QAD918159:QAE918159 QJZ918159:QKA918159 QTV918159:QTW918159 RDR918159:RDS918159 RNN918159:RNO918159 RXJ918159:RXK918159 SHF918159:SHG918159 SRB918159:SRC918159 TAX918159:TAY918159 TKT918159:TKU918159 TUP918159:TUQ918159 UEL918159:UEM918159 UOH918159:UOI918159 UYD918159:UYE918159 VHZ918159:VIA918159 VRV918159:VRW918159 WBR918159:WBS918159 WLN918159:WLO918159 WVJ918159:WVK918159 B983695:C983695 IX983695:IY983695 ST983695:SU983695 ACP983695:ACQ983695 AML983695:AMM983695 AWH983695:AWI983695 BGD983695:BGE983695 BPZ983695:BQA983695 BZV983695:BZW983695 CJR983695:CJS983695 CTN983695:CTO983695 DDJ983695:DDK983695 DNF983695:DNG983695 DXB983695:DXC983695 EGX983695:EGY983695 EQT983695:EQU983695 FAP983695:FAQ983695 FKL983695:FKM983695 FUH983695:FUI983695 GED983695:GEE983695 GNZ983695:GOA983695 GXV983695:GXW983695 HHR983695:HHS983695 HRN983695:HRO983695 IBJ983695:IBK983695 ILF983695:ILG983695 IVB983695:IVC983695 JEX983695:JEY983695 JOT983695:JOU983695 JYP983695:JYQ983695 KIL983695:KIM983695 KSH983695:KSI983695 LCD983695:LCE983695 LLZ983695:LMA983695 LVV983695:LVW983695 MFR983695:MFS983695 MPN983695:MPO983695 MZJ983695:MZK983695 NJF983695:NJG983695 NTB983695:NTC983695 OCX983695:OCY983695 OMT983695:OMU983695 OWP983695:OWQ983695 PGL983695:PGM983695 PQH983695:PQI983695 QAD983695:QAE983695 QJZ983695:QKA983695 QTV983695:QTW983695 RDR983695:RDS983695 RNN983695:RNO983695 RXJ983695:RXK983695 SHF983695:SHG983695 SRB983695:SRC983695 TAX983695:TAY983695 TKT983695:TKU983695 TUP983695:TUQ983695 UEL983695:UEM983695 UOH983695:UOI983695 UYD983695:UYE983695 VHZ983695:VIA983695 VRV983695:VRW983695 WBR983695:WBS983695 WLN983695:WLO983695 WVJ983695:WVK983695 B605:C605 IX605:IY605 ST605:SU605 ACP605:ACQ605 AML605:AMM605 AWH605:AWI605 BGD605:BGE605 BPZ605:BQA605 BZV605:BZW605 CJR605:CJS605 CTN605:CTO605 DDJ605:DDK605 DNF605:DNG605 DXB605:DXC605 EGX605:EGY605 EQT605:EQU605 FAP605:FAQ605 FKL605:FKM605 FUH605:FUI605 GED605:GEE605 GNZ605:GOA605 GXV605:GXW605 HHR605:HHS605 HRN605:HRO605 IBJ605:IBK605 ILF605:ILG605 IVB605:IVC605 JEX605:JEY605 JOT605:JOU605 JYP605:JYQ605 KIL605:KIM605 KSH605:KSI605 LCD605:LCE605 LLZ605:LMA605 LVV605:LVW605 MFR605:MFS605 MPN605:MPO605 MZJ605:MZK605 NJF605:NJG605 NTB605:NTC605 OCX605:OCY605 OMT605:OMU605 OWP605:OWQ605 PGL605:PGM605 PQH605:PQI605 QAD605:QAE605 QJZ605:QKA605 QTV605:QTW605 RDR605:RDS605 RNN605:RNO605 RXJ605:RXK605 SHF605:SHG605 SRB605:SRC605 TAX605:TAY605 TKT605:TKU605 TUP605:TUQ605 UEL605:UEM605 UOH605:UOI605 UYD605:UYE605 VHZ605:VIA605 VRV605:VRW605 WBR605:WBS605 WLN605:WLO605 WVJ605:WVK605 B66141:C66141 IX66141:IY66141 ST66141:SU66141 ACP66141:ACQ66141 AML66141:AMM66141 AWH66141:AWI66141 BGD66141:BGE66141 BPZ66141:BQA66141 BZV66141:BZW66141 CJR66141:CJS66141 CTN66141:CTO66141 DDJ66141:DDK66141 DNF66141:DNG66141 DXB66141:DXC66141 EGX66141:EGY66141 EQT66141:EQU66141 FAP66141:FAQ66141 FKL66141:FKM66141 FUH66141:FUI66141 GED66141:GEE66141 GNZ66141:GOA66141 GXV66141:GXW66141 HHR66141:HHS66141 HRN66141:HRO66141 IBJ66141:IBK66141 ILF66141:ILG66141 IVB66141:IVC66141 JEX66141:JEY66141 JOT66141:JOU66141 JYP66141:JYQ66141 KIL66141:KIM66141 KSH66141:KSI66141 LCD66141:LCE66141 LLZ66141:LMA66141 LVV66141:LVW66141 MFR66141:MFS66141 MPN66141:MPO66141 MZJ66141:MZK66141 NJF66141:NJG66141 NTB66141:NTC66141 OCX66141:OCY66141 OMT66141:OMU66141 OWP66141:OWQ66141 PGL66141:PGM66141 PQH66141:PQI66141 QAD66141:QAE66141 QJZ66141:QKA66141 QTV66141:QTW66141 RDR66141:RDS66141 RNN66141:RNO66141 RXJ66141:RXK66141 SHF66141:SHG66141 SRB66141:SRC66141 TAX66141:TAY66141 TKT66141:TKU66141 TUP66141:TUQ66141 UEL66141:UEM66141 UOH66141:UOI66141 UYD66141:UYE66141 VHZ66141:VIA66141 VRV66141:VRW66141 WBR66141:WBS66141 WLN66141:WLO66141 WVJ66141:WVK66141 B131677:C131677 IX131677:IY131677 ST131677:SU131677 ACP131677:ACQ131677 AML131677:AMM131677 AWH131677:AWI131677 BGD131677:BGE131677 BPZ131677:BQA131677 BZV131677:BZW131677 CJR131677:CJS131677 CTN131677:CTO131677 DDJ131677:DDK131677 DNF131677:DNG131677 DXB131677:DXC131677 EGX131677:EGY131677 EQT131677:EQU131677 FAP131677:FAQ131677 FKL131677:FKM131677 FUH131677:FUI131677 GED131677:GEE131677 GNZ131677:GOA131677 GXV131677:GXW131677 HHR131677:HHS131677 HRN131677:HRO131677 IBJ131677:IBK131677 ILF131677:ILG131677 IVB131677:IVC131677 JEX131677:JEY131677 JOT131677:JOU131677 JYP131677:JYQ131677 KIL131677:KIM131677 KSH131677:KSI131677 LCD131677:LCE131677 LLZ131677:LMA131677 LVV131677:LVW131677 MFR131677:MFS131677 MPN131677:MPO131677 MZJ131677:MZK131677 NJF131677:NJG131677 NTB131677:NTC131677 OCX131677:OCY131677 OMT131677:OMU131677 OWP131677:OWQ131677 PGL131677:PGM131677 PQH131677:PQI131677 QAD131677:QAE131677 QJZ131677:QKA131677 QTV131677:QTW131677 RDR131677:RDS131677 RNN131677:RNO131677 RXJ131677:RXK131677 SHF131677:SHG131677 SRB131677:SRC131677 TAX131677:TAY131677 TKT131677:TKU131677 TUP131677:TUQ131677 UEL131677:UEM131677 UOH131677:UOI131677 UYD131677:UYE131677 VHZ131677:VIA131677 VRV131677:VRW131677 WBR131677:WBS131677 WLN131677:WLO131677 WVJ131677:WVK131677 B197213:C197213 IX197213:IY197213 ST197213:SU197213 ACP197213:ACQ197213 AML197213:AMM197213 AWH197213:AWI197213 BGD197213:BGE197213 BPZ197213:BQA197213 BZV197213:BZW197213 CJR197213:CJS197213 CTN197213:CTO197213 DDJ197213:DDK197213 DNF197213:DNG197213 DXB197213:DXC197213 EGX197213:EGY197213 EQT197213:EQU197213 FAP197213:FAQ197213 FKL197213:FKM197213 FUH197213:FUI197213 GED197213:GEE197213 GNZ197213:GOA197213 GXV197213:GXW197213 HHR197213:HHS197213 HRN197213:HRO197213 IBJ197213:IBK197213 ILF197213:ILG197213 IVB197213:IVC197213 JEX197213:JEY197213 JOT197213:JOU197213 JYP197213:JYQ197213 KIL197213:KIM197213 KSH197213:KSI197213 LCD197213:LCE197213 LLZ197213:LMA197213 LVV197213:LVW197213 MFR197213:MFS197213 MPN197213:MPO197213 MZJ197213:MZK197213 NJF197213:NJG197213 NTB197213:NTC197213 OCX197213:OCY197213 OMT197213:OMU197213 OWP197213:OWQ197213 PGL197213:PGM197213 PQH197213:PQI197213 QAD197213:QAE197213 QJZ197213:QKA197213 QTV197213:QTW197213 RDR197213:RDS197213 RNN197213:RNO197213 RXJ197213:RXK197213 SHF197213:SHG197213 SRB197213:SRC197213 TAX197213:TAY197213 TKT197213:TKU197213 TUP197213:TUQ197213 UEL197213:UEM197213 UOH197213:UOI197213 UYD197213:UYE197213 VHZ197213:VIA197213 VRV197213:VRW197213 WBR197213:WBS197213 WLN197213:WLO197213 WVJ197213:WVK197213 B262749:C262749 IX262749:IY262749 ST262749:SU262749 ACP262749:ACQ262749 AML262749:AMM262749 AWH262749:AWI262749 BGD262749:BGE262749 BPZ262749:BQA262749 BZV262749:BZW262749 CJR262749:CJS262749 CTN262749:CTO262749 DDJ262749:DDK262749 DNF262749:DNG262749 DXB262749:DXC262749 EGX262749:EGY262749 EQT262749:EQU262749 FAP262749:FAQ262749 FKL262749:FKM262749 FUH262749:FUI262749 GED262749:GEE262749 GNZ262749:GOA262749 GXV262749:GXW262749 HHR262749:HHS262749 HRN262749:HRO262749 IBJ262749:IBK262749 ILF262749:ILG262749 IVB262749:IVC262749 JEX262749:JEY262749 JOT262749:JOU262749 JYP262749:JYQ262749 KIL262749:KIM262749 KSH262749:KSI262749 LCD262749:LCE262749 LLZ262749:LMA262749 LVV262749:LVW262749 MFR262749:MFS262749 MPN262749:MPO262749 MZJ262749:MZK262749 NJF262749:NJG262749 NTB262749:NTC262749 OCX262749:OCY262749 OMT262749:OMU262749 OWP262749:OWQ262749 PGL262749:PGM262749 PQH262749:PQI262749 QAD262749:QAE262749 QJZ262749:QKA262749 QTV262749:QTW262749 RDR262749:RDS262749 RNN262749:RNO262749 RXJ262749:RXK262749 SHF262749:SHG262749 SRB262749:SRC262749 TAX262749:TAY262749 TKT262749:TKU262749 TUP262749:TUQ262749 UEL262749:UEM262749 UOH262749:UOI262749 UYD262749:UYE262749 VHZ262749:VIA262749 VRV262749:VRW262749 WBR262749:WBS262749 WLN262749:WLO262749 WVJ262749:WVK262749 B328285:C328285 IX328285:IY328285 ST328285:SU328285 ACP328285:ACQ328285 AML328285:AMM328285 AWH328285:AWI328285 BGD328285:BGE328285 BPZ328285:BQA328285 BZV328285:BZW328285 CJR328285:CJS328285 CTN328285:CTO328285 DDJ328285:DDK328285 DNF328285:DNG328285 DXB328285:DXC328285 EGX328285:EGY328285 EQT328285:EQU328285 FAP328285:FAQ328285 FKL328285:FKM328285 FUH328285:FUI328285 GED328285:GEE328285 GNZ328285:GOA328285 GXV328285:GXW328285 HHR328285:HHS328285 HRN328285:HRO328285 IBJ328285:IBK328285 ILF328285:ILG328285 IVB328285:IVC328285 JEX328285:JEY328285 JOT328285:JOU328285 JYP328285:JYQ328285 KIL328285:KIM328285 KSH328285:KSI328285 LCD328285:LCE328285 LLZ328285:LMA328285 LVV328285:LVW328285 MFR328285:MFS328285 MPN328285:MPO328285 MZJ328285:MZK328285 NJF328285:NJG328285 NTB328285:NTC328285 OCX328285:OCY328285 OMT328285:OMU328285 OWP328285:OWQ328285 PGL328285:PGM328285 PQH328285:PQI328285 QAD328285:QAE328285 QJZ328285:QKA328285 QTV328285:QTW328285 RDR328285:RDS328285 RNN328285:RNO328285 RXJ328285:RXK328285 SHF328285:SHG328285 SRB328285:SRC328285 TAX328285:TAY328285 TKT328285:TKU328285 TUP328285:TUQ328285 UEL328285:UEM328285 UOH328285:UOI328285 UYD328285:UYE328285 VHZ328285:VIA328285 VRV328285:VRW328285 WBR328285:WBS328285 WLN328285:WLO328285 WVJ328285:WVK328285 B393821:C393821 IX393821:IY393821 ST393821:SU393821 ACP393821:ACQ393821 AML393821:AMM393821 AWH393821:AWI393821 BGD393821:BGE393821 BPZ393821:BQA393821 BZV393821:BZW393821 CJR393821:CJS393821 CTN393821:CTO393821 DDJ393821:DDK393821 DNF393821:DNG393821 DXB393821:DXC393821 EGX393821:EGY393821 EQT393821:EQU393821 FAP393821:FAQ393821 FKL393821:FKM393821 FUH393821:FUI393821 GED393821:GEE393821 GNZ393821:GOA393821 GXV393821:GXW393821 HHR393821:HHS393821 HRN393821:HRO393821 IBJ393821:IBK393821 ILF393821:ILG393821 IVB393821:IVC393821 JEX393821:JEY393821 JOT393821:JOU393821 JYP393821:JYQ393821 KIL393821:KIM393821 KSH393821:KSI393821 LCD393821:LCE393821 LLZ393821:LMA393821 LVV393821:LVW393821 MFR393821:MFS393821 MPN393821:MPO393821 MZJ393821:MZK393821 NJF393821:NJG393821 NTB393821:NTC393821 OCX393821:OCY393821 OMT393821:OMU393821 OWP393821:OWQ393821 PGL393821:PGM393821 PQH393821:PQI393821 QAD393821:QAE393821 QJZ393821:QKA393821 QTV393821:QTW393821 RDR393821:RDS393821 RNN393821:RNO393821 RXJ393821:RXK393821 SHF393821:SHG393821 SRB393821:SRC393821 TAX393821:TAY393821 TKT393821:TKU393821 TUP393821:TUQ393821 UEL393821:UEM393821 UOH393821:UOI393821 UYD393821:UYE393821 VHZ393821:VIA393821 VRV393821:VRW393821 WBR393821:WBS393821 WLN393821:WLO393821 WVJ393821:WVK393821 B459357:C459357 IX459357:IY459357 ST459357:SU459357 ACP459357:ACQ459357 AML459357:AMM459357 AWH459357:AWI459357 BGD459357:BGE459357 BPZ459357:BQA459357 BZV459357:BZW459357 CJR459357:CJS459357 CTN459357:CTO459357 DDJ459357:DDK459357 DNF459357:DNG459357 DXB459357:DXC459357 EGX459357:EGY459357 EQT459357:EQU459357 FAP459357:FAQ459357 FKL459357:FKM459357 FUH459357:FUI459357 GED459357:GEE459357 GNZ459357:GOA459357 GXV459357:GXW459357 HHR459357:HHS459357 HRN459357:HRO459357 IBJ459357:IBK459357 ILF459357:ILG459357 IVB459357:IVC459357 JEX459357:JEY459357 JOT459357:JOU459357 JYP459357:JYQ459357 KIL459357:KIM459357 KSH459357:KSI459357 LCD459357:LCE459357 LLZ459357:LMA459357 LVV459357:LVW459357 MFR459357:MFS459357 MPN459357:MPO459357 MZJ459357:MZK459357 NJF459357:NJG459357 NTB459357:NTC459357 OCX459357:OCY459357 OMT459357:OMU459357 OWP459357:OWQ459357 PGL459357:PGM459357 PQH459357:PQI459357 QAD459357:QAE459357 QJZ459357:QKA459357 QTV459357:QTW459357 RDR459357:RDS459357 RNN459357:RNO459357 RXJ459357:RXK459357 SHF459357:SHG459357 SRB459357:SRC459357 TAX459357:TAY459357 TKT459357:TKU459357 TUP459357:TUQ459357 UEL459357:UEM459357 UOH459357:UOI459357 UYD459357:UYE459357 VHZ459357:VIA459357 VRV459357:VRW459357 WBR459357:WBS459357 WLN459357:WLO459357 WVJ459357:WVK459357 B524893:C524893 IX524893:IY524893 ST524893:SU524893 ACP524893:ACQ524893 AML524893:AMM524893 AWH524893:AWI524893 BGD524893:BGE524893 BPZ524893:BQA524893 BZV524893:BZW524893 CJR524893:CJS524893 CTN524893:CTO524893 DDJ524893:DDK524893 DNF524893:DNG524893 DXB524893:DXC524893 EGX524893:EGY524893 EQT524893:EQU524893 FAP524893:FAQ524893 FKL524893:FKM524893 FUH524893:FUI524893 GED524893:GEE524893 GNZ524893:GOA524893 GXV524893:GXW524893 HHR524893:HHS524893 HRN524893:HRO524893 IBJ524893:IBK524893 ILF524893:ILG524893 IVB524893:IVC524893 JEX524893:JEY524893 JOT524893:JOU524893 JYP524893:JYQ524893 KIL524893:KIM524893 KSH524893:KSI524893 LCD524893:LCE524893 LLZ524893:LMA524893 LVV524893:LVW524893 MFR524893:MFS524893 MPN524893:MPO524893 MZJ524893:MZK524893 NJF524893:NJG524893 NTB524893:NTC524893 OCX524893:OCY524893 OMT524893:OMU524893 OWP524893:OWQ524893 PGL524893:PGM524893 PQH524893:PQI524893 QAD524893:QAE524893 QJZ524893:QKA524893 QTV524893:QTW524893 RDR524893:RDS524893 RNN524893:RNO524893 RXJ524893:RXK524893 SHF524893:SHG524893 SRB524893:SRC524893 TAX524893:TAY524893 TKT524893:TKU524893 TUP524893:TUQ524893 UEL524893:UEM524893 UOH524893:UOI524893 UYD524893:UYE524893 VHZ524893:VIA524893 VRV524893:VRW524893 WBR524893:WBS524893 WLN524893:WLO524893 WVJ524893:WVK524893 B590429:C590429 IX590429:IY590429 ST590429:SU590429 ACP590429:ACQ590429 AML590429:AMM590429 AWH590429:AWI590429 BGD590429:BGE590429 BPZ590429:BQA590429 BZV590429:BZW590429 CJR590429:CJS590429 CTN590429:CTO590429 DDJ590429:DDK590429 DNF590429:DNG590429 DXB590429:DXC590429 EGX590429:EGY590429 EQT590429:EQU590429 FAP590429:FAQ590429 FKL590429:FKM590429 FUH590429:FUI590429 GED590429:GEE590429 GNZ590429:GOA590429 GXV590429:GXW590429 HHR590429:HHS590429 HRN590429:HRO590429 IBJ590429:IBK590429 ILF590429:ILG590429 IVB590429:IVC590429 JEX590429:JEY590429 JOT590429:JOU590429 JYP590429:JYQ590429 KIL590429:KIM590429 KSH590429:KSI590429 LCD590429:LCE590429 LLZ590429:LMA590429 LVV590429:LVW590429 MFR590429:MFS590429 MPN590429:MPO590429 MZJ590429:MZK590429 NJF590429:NJG590429 NTB590429:NTC590429 OCX590429:OCY590429 OMT590429:OMU590429 OWP590429:OWQ590429 PGL590429:PGM590429 PQH590429:PQI590429 QAD590429:QAE590429 QJZ590429:QKA590429 QTV590429:QTW590429 RDR590429:RDS590429 RNN590429:RNO590429 RXJ590429:RXK590429 SHF590429:SHG590429 SRB590429:SRC590429 TAX590429:TAY590429 TKT590429:TKU590429 TUP590429:TUQ590429 UEL590429:UEM590429 UOH590429:UOI590429 UYD590429:UYE590429 VHZ590429:VIA590429 VRV590429:VRW590429 WBR590429:WBS590429 WLN590429:WLO590429 WVJ590429:WVK590429 B655965:C655965 IX655965:IY655965 ST655965:SU655965 ACP655965:ACQ655965 AML655965:AMM655965 AWH655965:AWI655965 BGD655965:BGE655965 BPZ655965:BQA655965 BZV655965:BZW655965 CJR655965:CJS655965 CTN655965:CTO655965 DDJ655965:DDK655965 DNF655965:DNG655965 DXB655965:DXC655965 EGX655965:EGY655965 EQT655965:EQU655965 FAP655965:FAQ655965 FKL655965:FKM655965 FUH655965:FUI655965 GED655965:GEE655965 GNZ655965:GOA655965 GXV655965:GXW655965 HHR655965:HHS655965 HRN655965:HRO655965 IBJ655965:IBK655965 ILF655965:ILG655965 IVB655965:IVC655965 JEX655965:JEY655965 JOT655965:JOU655965 JYP655965:JYQ655965 KIL655965:KIM655965 KSH655965:KSI655965 LCD655965:LCE655965 LLZ655965:LMA655965 LVV655965:LVW655965 MFR655965:MFS655965 MPN655965:MPO655965 MZJ655965:MZK655965 NJF655965:NJG655965 NTB655965:NTC655965 OCX655965:OCY655965 OMT655965:OMU655965 OWP655965:OWQ655965 PGL655965:PGM655965 PQH655965:PQI655965 QAD655965:QAE655965 QJZ655965:QKA655965 QTV655965:QTW655965 RDR655965:RDS655965 RNN655965:RNO655965 RXJ655965:RXK655965 SHF655965:SHG655965 SRB655965:SRC655965 TAX655965:TAY655965 TKT655965:TKU655965 TUP655965:TUQ655965 UEL655965:UEM655965 UOH655965:UOI655965 UYD655965:UYE655965 VHZ655965:VIA655965 VRV655965:VRW655965 WBR655965:WBS655965 WLN655965:WLO655965 WVJ655965:WVK655965 B721501:C721501 IX721501:IY721501 ST721501:SU721501 ACP721501:ACQ721501 AML721501:AMM721501 AWH721501:AWI721501 BGD721501:BGE721501 BPZ721501:BQA721501 BZV721501:BZW721501 CJR721501:CJS721501 CTN721501:CTO721501 DDJ721501:DDK721501 DNF721501:DNG721501 DXB721501:DXC721501 EGX721501:EGY721501 EQT721501:EQU721501 FAP721501:FAQ721501 FKL721501:FKM721501 FUH721501:FUI721501 GED721501:GEE721501 GNZ721501:GOA721501 GXV721501:GXW721501 HHR721501:HHS721501 HRN721501:HRO721501 IBJ721501:IBK721501 ILF721501:ILG721501 IVB721501:IVC721501 JEX721501:JEY721501 JOT721501:JOU721501 JYP721501:JYQ721501 KIL721501:KIM721501 KSH721501:KSI721501 LCD721501:LCE721501 LLZ721501:LMA721501 LVV721501:LVW721501 MFR721501:MFS721501 MPN721501:MPO721501 MZJ721501:MZK721501 NJF721501:NJG721501 NTB721501:NTC721501 OCX721501:OCY721501 OMT721501:OMU721501 OWP721501:OWQ721501 PGL721501:PGM721501 PQH721501:PQI721501 QAD721501:QAE721501 QJZ721501:QKA721501 QTV721501:QTW721501 RDR721501:RDS721501 RNN721501:RNO721501 RXJ721501:RXK721501 SHF721501:SHG721501 SRB721501:SRC721501 TAX721501:TAY721501 TKT721501:TKU721501 TUP721501:TUQ721501 UEL721501:UEM721501 UOH721501:UOI721501 UYD721501:UYE721501 VHZ721501:VIA721501 VRV721501:VRW721501 WBR721501:WBS721501 WLN721501:WLO721501 WVJ721501:WVK721501 B787037:C787037 IX787037:IY787037 ST787037:SU787037 ACP787037:ACQ787037 AML787037:AMM787037 AWH787037:AWI787037 BGD787037:BGE787037 BPZ787037:BQA787037 BZV787037:BZW787037 CJR787037:CJS787037 CTN787037:CTO787037 DDJ787037:DDK787037 DNF787037:DNG787037 DXB787037:DXC787037 EGX787037:EGY787037 EQT787037:EQU787037 FAP787037:FAQ787037 FKL787037:FKM787037 FUH787037:FUI787037 GED787037:GEE787037 GNZ787037:GOA787037 GXV787037:GXW787037 HHR787037:HHS787037 HRN787037:HRO787037 IBJ787037:IBK787037 ILF787037:ILG787037 IVB787037:IVC787037 JEX787037:JEY787037 JOT787037:JOU787037 JYP787037:JYQ787037 KIL787037:KIM787037 KSH787037:KSI787037 LCD787037:LCE787037 LLZ787037:LMA787037 LVV787037:LVW787037 MFR787037:MFS787037 MPN787037:MPO787037 MZJ787037:MZK787037 NJF787037:NJG787037 NTB787037:NTC787037 OCX787037:OCY787037 OMT787037:OMU787037 OWP787037:OWQ787037 PGL787037:PGM787037 PQH787037:PQI787037 QAD787037:QAE787037 QJZ787037:QKA787037 QTV787037:QTW787037 RDR787037:RDS787037 RNN787037:RNO787037 RXJ787037:RXK787037 SHF787037:SHG787037 SRB787037:SRC787037 TAX787037:TAY787037 TKT787037:TKU787037 TUP787037:TUQ787037 UEL787037:UEM787037 UOH787037:UOI787037 UYD787037:UYE787037 VHZ787037:VIA787037 VRV787037:VRW787037 WBR787037:WBS787037 WLN787037:WLO787037 WVJ787037:WVK787037 B852573:C852573 IX852573:IY852573 ST852573:SU852573 ACP852573:ACQ852573 AML852573:AMM852573 AWH852573:AWI852573 BGD852573:BGE852573 BPZ852573:BQA852573 BZV852573:BZW852573 CJR852573:CJS852573 CTN852573:CTO852573 DDJ852573:DDK852573 DNF852573:DNG852573 DXB852573:DXC852573 EGX852573:EGY852573 EQT852573:EQU852573 FAP852573:FAQ852573 FKL852573:FKM852573 FUH852573:FUI852573 GED852573:GEE852573 GNZ852573:GOA852573 GXV852573:GXW852573 HHR852573:HHS852573 HRN852573:HRO852573 IBJ852573:IBK852573 ILF852573:ILG852573 IVB852573:IVC852573 JEX852573:JEY852573 JOT852573:JOU852573 JYP852573:JYQ852573 KIL852573:KIM852573 KSH852573:KSI852573 LCD852573:LCE852573 LLZ852573:LMA852573 LVV852573:LVW852573 MFR852573:MFS852573 MPN852573:MPO852573 MZJ852573:MZK852573 NJF852573:NJG852573 NTB852573:NTC852573 OCX852573:OCY852573 OMT852573:OMU852573 OWP852573:OWQ852573 PGL852573:PGM852573 PQH852573:PQI852573 QAD852573:QAE852573 QJZ852573:QKA852573 QTV852573:QTW852573 RDR852573:RDS852573 RNN852573:RNO852573 RXJ852573:RXK852573 SHF852573:SHG852573 SRB852573:SRC852573 TAX852573:TAY852573 TKT852573:TKU852573 TUP852573:TUQ852573 UEL852573:UEM852573 UOH852573:UOI852573 UYD852573:UYE852573 VHZ852573:VIA852573 VRV852573:VRW852573 WBR852573:WBS852573 WLN852573:WLO852573 WVJ852573:WVK852573 B918109:C918109 IX918109:IY918109 ST918109:SU918109 ACP918109:ACQ918109 AML918109:AMM918109 AWH918109:AWI918109 BGD918109:BGE918109 BPZ918109:BQA918109 BZV918109:BZW918109 CJR918109:CJS918109 CTN918109:CTO918109 DDJ918109:DDK918109 DNF918109:DNG918109 DXB918109:DXC918109 EGX918109:EGY918109 EQT918109:EQU918109 FAP918109:FAQ918109 FKL918109:FKM918109 FUH918109:FUI918109 GED918109:GEE918109 GNZ918109:GOA918109 GXV918109:GXW918109 HHR918109:HHS918109 HRN918109:HRO918109 IBJ918109:IBK918109 ILF918109:ILG918109 IVB918109:IVC918109 JEX918109:JEY918109 JOT918109:JOU918109 JYP918109:JYQ918109 KIL918109:KIM918109 KSH918109:KSI918109 LCD918109:LCE918109 LLZ918109:LMA918109 LVV918109:LVW918109 MFR918109:MFS918109 MPN918109:MPO918109 MZJ918109:MZK918109 NJF918109:NJG918109 NTB918109:NTC918109 OCX918109:OCY918109 OMT918109:OMU918109 OWP918109:OWQ918109 PGL918109:PGM918109 PQH918109:PQI918109 QAD918109:QAE918109 QJZ918109:QKA918109 QTV918109:QTW918109 RDR918109:RDS918109 RNN918109:RNO918109 RXJ918109:RXK918109 SHF918109:SHG918109 SRB918109:SRC918109 TAX918109:TAY918109 TKT918109:TKU918109 TUP918109:TUQ918109 UEL918109:UEM918109 UOH918109:UOI918109 UYD918109:UYE918109 VHZ918109:VIA918109 VRV918109:VRW918109 WBR918109:WBS918109 WLN918109:WLO918109 WVJ918109:WVK918109 B983645:C983645 IX983645:IY983645 ST983645:SU983645 ACP983645:ACQ983645 AML983645:AMM983645 AWH983645:AWI983645 BGD983645:BGE983645 BPZ983645:BQA983645 BZV983645:BZW983645 CJR983645:CJS983645 CTN983645:CTO983645 DDJ983645:DDK983645 DNF983645:DNG983645 DXB983645:DXC983645 EGX983645:EGY983645 EQT983645:EQU983645 FAP983645:FAQ983645 FKL983645:FKM983645 FUH983645:FUI983645 GED983645:GEE983645 GNZ983645:GOA983645 GXV983645:GXW983645 HHR983645:HHS983645 HRN983645:HRO983645 IBJ983645:IBK983645 ILF983645:ILG983645 IVB983645:IVC983645 JEX983645:JEY983645 JOT983645:JOU983645 JYP983645:JYQ983645 KIL983645:KIM983645 KSH983645:KSI983645 LCD983645:LCE983645 LLZ983645:LMA983645 LVV983645:LVW983645 MFR983645:MFS983645 MPN983645:MPO983645 MZJ983645:MZK983645 NJF983645:NJG983645 NTB983645:NTC983645 OCX983645:OCY983645 OMT983645:OMU983645 OWP983645:OWQ983645 PGL983645:PGM983645 PQH983645:PQI983645 QAD983645:QAE983645 QJZ983645:QKA983645 QTV983645:QTW983645 RDR983645:RDS983645 RNN983645:RNO983645 RXJ983645:RXK983645 SHF983645:SHG983645 SRB983645:SRC983645 TAX983645:TAY983645 TKT983645:TKU983645 TUP983645:TUQ983645 UEL983645:UEM983645 UOH983645:UOI983645 UYD983645:UYE983645 VHZ983645:VIA983645 VRV983645:VRW983645 WBR983645:WBS983645 WLN983645:WLO983645 WVJ983645:WVK983645 B432:C433 IX432:IY433 ST432:SU433 ACP432:ACQ433 AML432:AMM433 AWH432:AWI433 BGD432:BGE433 BPZ432:BQA433 BZV432:BZW433 CJR432:CJS433 CTN432:CTO433 DDJ432:DDK433 DNF432:DNG433 DXB432:DXC433 EGX432:EGY433 EQT432:EQU433 FAP432:FAQ433 FKL432:FKM433 FUH432:FUI433 GED432:GEE433 GNZ432:GOA433 GXV432:GXW433 HHR432:HHS433 HRN432:HRO433 IBJ432:IBK433 ILF432:ILG433 IVB432:IVC433 JEX432:JEY433 JOT432:JOU433 JYP432:JYQ433 KIL432:KIM433 KSH432:KSI433 LCD432:LCE433 LLZ432:LMA433 LVV432:LVW433 MFR432:MFS433 MPN432:MPO433 MZJ432:MZK433 NJF432:NJG433 NTB432:NTC433 OCX432:OCY433 OMT432:OMU433 OWP432:OWQ433 PGL432:PGM433 PQH432:PQI433 QAD432:QAE433 QJZ432:QKA433 QTV432:QTW433 RDR432:RDS433 RNN432:RNO433 RXJ432:RXK433 SHF432:SHG433 SRB432:SRC433 TAX432:TAY433 TKT432:TKU433 TUP432:TUQ433 UEL432:UEM433 UOH432:UOI433 UYD432:UYE433 VHZ432:VIA433 VRV432:VRW433 WBR432:WBS433 WLN432:WLO433 WVJ432:WVK433 B65968:C65969 IX65968:IY65969 ST65968:SU65969 ACP65968:ACQ65969 AML65968:AMM65969 AWH65968:AWI65969 BGD65968:BGE65969 BPZ65968:BQA65969 BZV65968:BZW65969 CJR65968:CJS65969 CTN65968:CTO65969 DDJ65968:DDK65969 DNF65968:DNG65969 DXB65968:DXC65969 EGX65968:EGY65969 EQT65968:EQU65969 FAP65968:FAQ65969 FKL65968:FKM65969 FUH65968:FUI65969 GED65968:GEE65969 GNZ65968:GOA65969 GXV65968:GXW65969 HHR65968:HHS65969 HRN65968:HRO65969 IBJ65968:IBK65969 ILF65968:ILG65969 IVB65968:IVC65969 JEX65968:JEY65969 JOT65968:JOU65969 JYP65968:JYQ65969 KIL65968:KIM65969 KSH65968:KSI65969 LCD65968:LCE65969 LLZ65968:LMA65969 LVV65968:LVW65969 MFR65968:MFS65969 MPN65968:MPO65969 MZJ65968:MZK65969 NJF65968:NJG65969 NTB65968:NTC65969 OCX65968:OCY65969 OMT65968:OMU65969 OWP65968:OWQ65969 PGL65968:PGM65969 PQH65968:PQI65969 QAD65968:QAE65969 QJZ65968:QKA65969 QTV65968:QTW65969 RDR65968:RDS65969 RNN65968:RNO65969 RXJ65968:RXK65969 SHF65968:SHG65969 SRB65968:SRC65969 TAX65968:TAY65969 TKT65968:TKU65969 TUP65968:TUQ65969 UEL65968:UEM65969 UOH65968:UOI65969 UYD65968:UYE65969 VHZ65968:VIA65969 VRV65968:VRW65969 WBR65968:WBS65969 WLN65968:WLO65969 WVJ65968:WVK65969 B131504:C131505 IX131504:IY131505 ST131504:SU131505 ACP131504:ACQ131505 AML131504:AMM131505 AWH131504:AWI131505 BGD131504:BGE131505 BPZ131504:BQA131505 BZV131504:BZW131505 CJR131504:CJS131505 CTN131504:CTO131505 DDJ131504:DDK131505 DNF131504:DNG131505 DXB131504:DXC131505 EGX131504:EGY131505 EQT131504:EQU131505 FAP131504:FAQ131505 FKL131504:FKM131505 FUH131504:FUI131505 GED131504:GEE131505 GNZ131504:GOA131505 GXV131504:GXW131505 HHR131504:HHS131505 HRN131504:HRO131505 IBJ131504:IBK131505 ILF131504:ILG131505 IVB131504:IVC131505 JEX131504:JEY131505 JOT131504:JOU131505 JYP131504:JYQ131505 KIL131504:KIM131505 KSH131504:KSI131505 LCD131504:LCE131505 LLZ131504:LMA131505 LVV131504:LVW131505 MFR131504:MFS131505 MPN131504:MPO131505 MZJ131504:MZK131505 NJF131504:NJG131505 NTB131504:NTC131505 OCX131504:OCY131505 OMT131504:OMU131505 OWP131504:OWQ131505 PGL131504:PGM131505 PQH131504:PQI131505 QAD131504:QAE131505 QJZ131504:QKA131505 QTV131504:QTW131505 RDR131504:RDS131505 RNN131504:RNO131505 RXJ131504:RXK131505 SHF131504:SHG131505 SRB131504:SRC131505 TAX131504:TAY131505 TKT131504:TKU131505 TUP131504:TUQ131505 UEL131504:UEM131505 UOH131504:UOI131505 UYD131504:UYE131505 VHZ131504:VIA131505 VRV131504:VRW131505 WBR131504:WBS131505 WLN131504:WLO131505 WVJ131504:WVK131505 B197040:C197041 IX197040:IY197041 ST197040:SU197041 ACP197040:ACQ197041 AML197040:AMM197041 AWH197040:AWI197041 BGD197040:BGE197041 BPZ197040:BQA197041 BZV197040:BZW197041 CJR197040:CJS197041 CTN197040:CTO197041 DDJ197040:DDK197041 DNF197040:DNG197041 DXB197040:DXC197041 EGX197040:EGY197041 EQT197040:EQU197041 FAP197040:FAQ197041 FKL197040:FKM197041 FUH197040:FUI197041 GED197040:GEE197041 GNZ197040:GOA197041 GXV197040:GXW197041 HHR197040:HHS197041 HRN197040:HRO197041 IBJ197040:IBK197041 ILF197040:ILG197041 IVB197040:IVC197041 JEX197040:JEY197041 JOT197040:JOU197041 JYP197040:JYQ197041 KIL197040:KIM197041 KSH197040:KSI197041 LCD197040:LCE197041 LLZ197040:LMA197041 LVV197040:LVW197041 MFR197040:MFS197041 MPN197040:MPO197041 MZJ197040:MZK197041 NJF197040:NJG197041 NTB197040:NTC197041 OCX197040:OCY197041 OMT197040:OMU197041 OWP197040:OWQ197041 PGL197040:PGM197041 PQH197040:PQI197041 QAD197040:QAE197041 QJZ197040:QKA197041 QTV197040:QTW197041 RDR197040:RDS197041 RNN197040:RNO197041 RXJ197040:RXK197041 SHF197040:SHG197041 SRB197040:SRC197041 TAX197040:TAY197041 TKT197040:TKU197041 TUP197040:TUQ197041 UEL197040:UEM197041 UOH197040:UOI197041 UYD197040:UYE197041 VHZ197040:VIA197041 VRV197040:VRW197041 WBR197040:WBS197041 WLN197040:WLO197041 WVJ197040:WVK197041 B262576:C262577 IX262576:IY262577 ST262576:SU262577 ACP262576:ACQ262577 AML262576:AMM262577 AWH262576:AWI262577 BGD262576:BGE262577 BPZ262576:BQA262577 BZV262576:BZW262577 CJR262576:CJS262577 CTN262576:CTO262577 DDJ262576:DDK262577 DNF262576:DNG262577 DXB262576:DXC262577 EGX262576:EGY262577 EQT262576:EQU262577 FAP262576:FAQ262577 FKL262576:FKM262577 FUH262576:FUI262577 GED262576:GEE262577 GNZ262576:GOA262577 GXV262576:GXW262577 HHR262576:HHS262577 HRN262576:HRO262577 IBJ262576:IBK262577 ILF262576:ILG262577 IVB262576:IVC262577 JEX262576:JEY262577 JOT262576:JOU262577 JYP262576:JYQ262577 KIL262576:KIM262577 KSH262576:KSI262577 LCD262576:LCE262577 LLZ262576:LMA262577 LVV262576:LVW262577 MFR262576:MFS262577 MPN262576:MPO262577 MZJ262576:MZK262577 NJF262576:NJG262577 NTB262576:NTC262577 OCX262576:OCY262577 OMT262576:OMU262577 OWP262576:OWQ262577 PGL262576:PGM262577 PQH262576:PQI262577 QAD262576:QAE262577 QJZ262576:QKA262577 QTV262576:QTW262577 RDR262576:RDS262577 RNN262576:RNO262577 RXJ262576:RXK262577 SHF262576:SHG262577 SRB262576:SRC262577 TAX262576:TAY262577 TKT262576:TKU262577 TUP262576:TUQ262577 UEL262576:UEM262577 UOH262576:UOI262577 UYD262576:UYE262577 VHZ262576:VIA262577 VRV262576:VRW262577 WBR262576:WBS262577 WLN262576:WLO262577 WVJ262576:WVK262577 B328112:C328113 IX328112:IY328113 ST328112:SU328113 ACP328112:ACQ328113 AML328112:AMM328113 AWH328112:AWI328113 BGD328112:BGE328113 BPZ328112:BQA328113 BZV328112:BZW328113 CJR328112:CJS328113 CTN328112:CTO328113 DDJ328112:DDK328113 DNF328112:DNG328113 DXB328112:DXC328113 EGX328112:EGY328113 EQT328112:EQU328113 FAP328112:FAQ328113 FKL328112:FKM328113 FUH328112:FUI328113 GED328112:GEE328113 GNZ328112:GOA328113 GXV328112:GXW328113 HHR328112:HHS328113 HRN328112:HRO328113 IBJ328112:IBK328113 ILF328112:ILG328113 IVB328112:IVC328113 JEX328112:JEY328113 JOT328112:JOU328113 JYP328112:JYQ328113 KIL328112:KIM328113 KSH328112:KSI328113 LCD328112:LCE328113 LLZ328112:LMA328113 LVV328112:LVW328113 MFR328112:MFS328113 MPN328112:MPO328113 MZJ328112:MZK328113 NJF328112:NJG328113 NTB328112:NTC328113 OCX328112:OCY328113 OMT328112:OMU328113 OWP328112:OWQ328113 PGL328112:PGM328113 PQH328112:PQI328113 QAD328112:QAE328113 QJZ328112:QKA328113 QTV328112:QTW328113 RDR328112:RDS328113 RNN328112:RNO328113 RXJ328112:RXK328113 SHF328112:SHG328113 SRB328112:SRC328113 TAX328112:TAY328113 TKT328112:TKU328113 TUP328112:TUQ328113 UEL328112:UEM328113 UOH328112:UOI328113 UYD328112:UYE328113 VHZ328112:VIA328113 VRV328112:VRW328113 WBR328112:WBS328113 WLN328112:WLO328113 WVJ328112:WVK328113 B393648:C393649 IX393648:IY393649 ST393648:SU393649 ACP393648:ACQ393649 AML393648:AMM393649 AWH393648:AWI393649 BGD393648:BGE393649 BPZ393648:BQA393649 BZV393648:BZW393649 CJR393648:CJS393649 CTN393648:CTO393649 DDJ393648:DDK393649 DNF393648:DNG393649 DXB393648:DXC393649 EGX393648:EGY393649 EQT393648:EQU393649 FAP393648:FAQ393649 FKL393648:FKM393649 FUH393648:FUI393649 GED393648:GEE393649 GNZ393648:GOA393649 GXV393648:GXW393649 HHR393648:HHS393649 HRN393648:HRO393649 IBJ393648:IBK393649 ILF393648:ILG393649 IVB393648:IVC393649 JEX393648:JEY393649 JOT393648:JOU393649 JYP393648:JYQ393649 KIL393648:KIM393649 KSH393648:KSI393649 LCD393648:LCE393649 LLZ393648:LMA393649 LVV393648:LVW393649 MFR393648:MFS393649 MPN393648:MPO393649 MZJ393648:MZK393649 NJF393648:NJG393649 NTB393648:NTC393649 OCX393648:OCY393649 OMT393648:OMU393649 OWP393648:OWQ393649 PGL393648:PGM393649 PQH393648:PQI393649 QAD393648:QAE393649 QJZ393648:QKA393649 QTV393648:QTW393649 RDR393648:RDS393649 RNN393648:RNO393649 RXJ393648:RXK393649 SHF393648:SHG393649 SRB393648:SRC393649 TAX393648:TAY393649 TKT393648:TKU393649 TUP393648:TUQ393649 UEL393648:UEM393649 UOH393648:UOI393649 UYD393648:UYE393649 VHZ393648:VIA393649 VRV393648:VRW393649 WBR393648:WBS393649 WLN393648:WLO393649 WVJ393648:WVK393649 B459184:C459185 IX459184:IY459185 ST459184:SU459185 ACP459184:ACQ459185 AML459184:AMM459185 AWH459184:AWI459185 BGD459184:BGE459185 BPZ459184:BQA459185 BZV459184:BZW459185 CJR459184:CJS459185 CTN459184:CTO459185 DDJ459184:DDK459185 DNF459184:DNG459185 DXB459184:DXC459185 EGX459184:EGY459185 EQT459184:EQU459185 FAP459184:FAQ459185 FKL459184:FKM459185 FUH459184:FUI459185 GED459184:GEE459185 GNZ459184:GOA459185 GXV459184:GXW459185 HHR459184:HHS459185 HRN459184:HRO459185 IBJ459184:IBK459185 ILF459184:ILG459185 IVB459184:IVC459185 JEX459184:JEY459185 JOT459184:JOU459185 JYP459184:JYQ459185 KIL459184:KIM459185 KSH459184:KSI459185 LCD459184:LCE459185 LLZ459184:LMA459185 LVV459184:LVW459185 MFR459184:MFS459185 MPN459184:MPO459185 MZJ459184:MZK459185 NJF459184:NJG459185 NTB459184:NTC459185 OCX459184:OCY459185 OMT459184:OMU459185 OWP459184:OWQ459185 PGL459184:PGM459185 PQH459184:PQI459185 QAD459184:QAE459185 QJZ459184:QKA459185 QTV459184:QTW459185 RDR459184:RDS459185 RNN459184:RNO459185 RXJ459184:RXK459185 SHF459184:SHG459185 SRB459184:SRC459185 TAX459184:TAY459185 TKT459184:TKU459185 TUP459184:TUQ459185 UEL459184:UEM459185 UOH459184:UOI459185 UYD459184:UYE459185 VHZ459184:VIA459185 VRV459184:VRW459185 WBR459184:WBS459185 WLN459184:WLO459185 WVJ459184:WVK459185 B524720:C524721 IX524720:IY524721 ST524720:SU524721 ACP524720:ACQ524721 AML524720:AMM524721 AWH524720:AWI524721 BGD524720:BGE524721 BPZ524720:BQA524721 BZV524720:BZW524721 CJR524720:CJS524721 CTN524720:CTO524721 DDJ524720:DDK524721 DNF524720:DNG524721 DXB524720:DXC524721 EGX524720:EGY524721 EQT524720:EQU524721 FAP524720:FAQ524721 FKL524720:FKM524721 FUH524720:FUI524721 GED524720:GEE524721 GNZ524720:GOA524721 GXV524720:GXW524721 HHR524720:HHS524721 HRN524720:HRO524721 IBJ524720:IBK524721 ILF524720:ILG524721 IVB524720:IVC524721 JEX524720:JEY524721 JOT524720:JOU524721 JYP524720:JYQ524721 KIL524720:KIM524721 KSH524720:KSI524721 LCD524720:LCE524721 LLZ524720:LMA524721 LVV524720:LVW524721 MFR524720:MFS524721 MPN524720:MPO524721 MZJ524720:MZK524721 NJF524720:NJG524721 NTB524720:NTC524721 OCX524720:OCY524721 OMT524720:OMU524721 OWP524720:OWQ524721 PGL524720:PGM524721 PQH524720:PQI524721 QAD524720:QAE524721 QJZ524720:QKA524721 QTV524720:QTW524721 RDR524720:RDS524721 RNN524720:RNO524721 RXJ524720:RXK524721 SHF524720:SHG524721 SRB524720:SRC524721 TAX524720:TAY524721 TKT524720:TKU524721 TUP524720:TUQ524721 UEL524720:UEM524721 UOH524720:UOI524721 UYD524720:UYE524721 VHZ524720:VIA524721 VRV524720:VRW524721 WBR524720:WBS524721 WLN524720:WLO524721 WVJ524720:WVK524721 B590256:C590257 IX590256:IY590257 ST590256:SU590257 ACP590256:ACQ590257 AML590256:AMM590257 AWH590256:AWI590257 BGD590256:BGE590257 BPZ590256:BQA590257 BZV590256:BZW590257 CJR590256:CJS590257 CTN590256:CTO590257 DDJ590256:DDK590257 DNF590256:DNG590257 DXB590256:DXC590257 EGX590256:EGY590257 EQT590256:EQU590257 FAP590256:FAQ590257 FKL590256:FKM590257 FUH590256:FUI590257 GED590256:GEE590257 GNZ590256:GOA590257 GXV590256:GXW590257 HHR590256:HHS590257 HRN590256:HRO590257 IBJ590256:IBK590257 ILF590256:ILG590257 IVB590256:IVC590257 JEX590256:JEY590257 JOT590256:JOU590257 JYP590256:JYQ590257 KIL590256:KIM590257 KSH590256:KSI590257 LCD590256:LCE590257 LLZ590256:LMA590257 LVV590256:LVW590257 MFR590256:MFS590257 MPN590256:MPO590257 MZJ590256:MZK590257 NJF590256:NJG590257 NTB590256:NTC590257 OCX590256:OCY590257 OMT590256:OMU590257 OWP590256:OWQ590257 PGL590256:PGM590257 PQH590256:PQI590257 QAD590256:QAE590257 QJZ590256:QKA590257 QTV590256:QTW590257 RDR590256:RDS590257 RNN590256:RNO590257 RXJ590256:RXK590257 SHF590256:SHG590257 SRB590256:SRC590257 TAX590256:TAY590257 TKT590256:TKU590257 TUP590256:TUQ590257 UEL590256:UEM590257 UOH590256:UOI590257 UYD590256:UYE590257 VHZ590256:VIA590257 VRV590256:VRW590257 WBR590256:WBS590257 WLN590256:WLO590257 WVJ590256:WVK590257 B655792:C655793 IX655792:IY655793 ST655792:SU655793 ACP655792:ACQ655793 AML655792:AMM655793 AWH655792:AWI655793 BGD655792:BGE655793 BPZ655792:BQA655793 BZV655792:BZW655793 CJR655792:CJS655793 CTN655792:CTO655793 DDJ655792:DDK655793 DNF655792:DNG655793 DXB655792:DXC655793 EGX655792:EGY655793 EQT655792:EQU655793 FAP655792:FAQ655793 FKL655792:FKM655793 FUH655792:FUI655793 GED655792:GEE655793 GNZ655792:GOA655793 GXV655792:GXW655793 HHR655792:HHS655793 HRN655792:HRO655793 IBJ655792:IBK655793 ILF655792:ILG655793 IVB655792:IVC655793 JEX655792:JEY655793 JOT655792:JOU655793 JYP655792:JYQ655793 KIL655792:KIM655793 KSH655792:KSI655793 LCD655792:LCE655793 LLZ655792:LMA655793 LVV655792:LVW655793 MFR655792:MFS655793 MPN655792:MPO655793 MZJ655792:MZK655793 NJF655792:NJG655793 NTB655792:NTC655793 OCX655792:OCY655793 OMT655792:OMU655793 OWP655792:OWQ655793 PGL655792:PGM655793 PQH655792:PQI655793 QAD655792:QAE655793 QJZ655792:QKA655793 QTV655792:QTW655793 RDR655792:RDS655793 RNN655792:RNO655793 RXJ655792:RXK655793 SHF655792:SHG655793 SRB655792:SRC655793 TAX655792:TAY655793 TKT655792:TKU655793 TUP655792:TUQ655793 UEL655792:UEM655793 UOH655792:UOI655793 UYD655792:UYE655793 VHZ655792:VIA655793 VRV655792:VRW655793 WBR655792:WBS655793 WLN655792:WLO655793 WVJ655792:WVK655793 B721328:C721329 IX721328:IY721329 ST721328:SU721329 ACP721328:ACQ721329 AML721328:AMM721329 AWH721328:AWI721329 BGD721328:BGE721329 BPZ721328:BQA721329 BZV721328:BZW721329 CJR721328:CJS721329 CTN721328:CTO721329 DDJ721328:DDK721329 DNF721328:DNG721329 DXB721328:DXC721329 EGX721328:EGY721329 EQT721328:EQU721329 FAP721328:FAQ721329 FKL721328:FKM721329 FUH721328:FUI721329 GED721328:GEE721329 GNZ721328:GOA721329 GXV721328:GXW721329 HHR721328:HHS721329 HRN721328:HRO721329 IBJ721328:IBK721329 ILF721328:ILG721329 IVB721328:IVC721329 JEX721328:JEY721329 JOT721328:JOU721329 JYP721328:JYQ721329 KIL721328:KIM721329 KSH721328:KSI721329 LCD721328:LCE721329 LLZ721328:LMA721329 LVV721328:LVW721329 MFR721328:MFS721329 MPN721328:MPO721329 MZJ721328:MZK721329 NJF721328:NJG721329 NTB721328:NTC721329 OCX721328:OCY721329 OMT721328:OMU721329 OWP721328:OWQ721329 PGL721328:PGM721329 PQH721328:PQI721329 QAD721328:QAE721329 QJZ721328:QKA721329 QTV721328:QTW721329 RDR721328:RDS721329 RNN721328:RNO721329 RXJ721328:RXK721329 SHF721328:SHG721329 SRB721328:SRC721329 TAX721328:TAY721329 TKT721328:TKU721329 TUP721328:TUQ721329 UEL721328:UEM721329 UOH721328:UOI721329 UYD721328:UYE721329 VHZ721328:VIA721329 VRV721328:VRW721329 WBR721328:WBS721329 WLN721328:WLO721329 WVJ721328:WVK721329 B786864:C786865 IX786864:IY786865 ST786864:SU786865 ACP786864:ACQ786865 AML786864:AMM786865 AWH786864:AWI786865 BGD786864:BGE786865 BPZ786864:BQA786865 BZV786864:BZW786865 CJR786864:CJS786865 CTN786864:CTO786865 DDJ786864:DDK786865 DNF786864:DNG786865 DXB786864:DXC786865 EGX786864:EGY786865 EQT786864:EQU786865 FAP786864:FAQ786865 FKL786864:FKM786865 FUH786864:FUI786865 GED786864:GEE786865 GNZ786864:GOA786865 GXV786864:GXW786865 HHR786864:HHS786865 HRN786864:HRO786865 IBJ786864:IBK786865 ILF786864:ILG786865 IVB786864:IVC786865 JEX786864:JEY786865 JOT786864:JOU786865 JYP786864:JYQ786865 KIL786864:KIM786865 KSH786864:KSI786865 LCD786864:LCE786865 LLZ786864:LMA786865 LVV786864:LVW786865 MFR786864:MFS786865 MPN786864:MPO786865 MZJ786864:MZK786865 NJF786864:NJG786865 NTB786864:NTC786865 OCX786864:OCY786865 OMT786864:OMU786865 OWP786864:OWQ786865 PGL786864:PGM786865 PQH786864:PQI786865 QAD786864:QAE786865 QJZ786864:QKA786865 QTV786864:QTW786865 RDR786864:RDS786865 RNN786864:RNO786865 RXJ786864:RXK786865 SHF786864:SHG786865 SRB786864:SRC786865 TAX786864:TAY786865 TKT786864:TKU786865 TUP786864:TUQ786865 UEL786864:UEM786865 UOH786864:UOI786865 UYD786864:UYE786865 VHZ786864:VIA786865 VRV786864:VRW786865 WBR786864:WBS786865 WLN786864:WLO786865 WVJ786864:WVK786865 B852400:C852401 IX852400:IY852401 ST852400:SU852401 ACP852400:ACQ852401 AML852400:AMM852401 AWH852400:AWI852401 BGD852400:BGE852401 BPZ852400:BQA852401 BZV852400:BZW852401 CJR852400:CJS852401 CTN852400:CTO852401 DDJ852400:DDK852401 DNF852400:DNG852401 DXB852400:DXC852401 EGX852400:EGY852401 EQT852400:EQU852401 FAP852400:FAQ852401 FKL852400:FKM852401 FUH852400:FUI852401 GED852400:GEE852401 GNZ852400:GOA852401 GXV852400:GXW852401 HHR852400:HHS852401 HRN852400:HRO852401 IBJ852400:IBK852401 ILF852400:ILG852401 IVB852400:IVC852401 JEX852400:JEY852401 JOT852400:JOU852401 JYP852400:JYQ852401 KIL852400:KIM852401 KSH852400:KSI852401 LCD852400:LCE852401 LLZ852400:LMA852401 LVV852400:LVW852401 MFR852400:MFS852401 MPN852400:MPO852401 MZJ852400:MZK852401 NJF852400:NJG852401 NTB852400:NTC852401 OCX852400:OCY852401 OMT852400:OMU852401 OWP852400:OWQ852401 PGL852400:PGM852401 PQH852400:PQI852401 QAD852400:QAE852401 QJZ852400:QKA852401 QTV852400:QTW852401 RDR852400:RDS852401 RNN852400:RNO852401 RXJ852400:RXK852401 SHF852400:SHG852401 SRB852400:SRC852401 TAX852400:TAY852401 TKT852400:TKU852401 TUP852400:TUQ852401 UEL852400:UEM852401 UOH852400:UOI852401 UYD852400:UYE852401 VHZ852400:VIA852401 VRV852400:VRW852401 WBR852400:WBS852401 WLN852400:WLO852401 WVJ852400:WVK852401 B917936:C917937 IX917936:IY917937 ST917936:SU917937 ACP917936:ACQ917937 AML917936:AMM917937 AWH917936:AWI917937 BGD917936:BGE917937 BPZ917936:BQA917937 BZV917936:BZW917937 CJR917936:CJS917937 CTN917936:CTO917937 DDJ917936:DDK917937 DNF917936:DNG917937 DXB917936:DXC917937 EGX917936:EGY917937 EQT917936:EQU917937 FAP917936:FAQ917937 FKL917936:FKM917937 FUH917936:FUI917937 GED917936:GEE917937 GNZ917936:GOA917937 GXV917936:GXW917937 HHR917936:HHS917937 HRN917936:HRO917937 IBJ917936:IBK917937 ILF917936:ILG917937 IVB917936:IVC917937 JEX917936:JEY917937 JOT917936:JOU917937 JYP917936:JYQ917937 KIL917936:KIM917937 KSH917936:KSI917937 LCD917936:LCE917937 LLZ917936:LMA917937 LVV917936:LVW917937 MFR917936:MFS917937 MPN917936:MPO917937 MZJ917936:MZK917937 NJF917936:NJG917937 NTB917936:NTC917937 OCX917936:OCY917937 OMT917936:OMU917937 OWP917936:OWQ917937 PGL917936:PGM917937 PQH917936:PQI917937 QAD917936:QAE917937 QJZ917936:QKA917937 QTV917936:QTW917937 RDR917936:RDS917937 RNN917936:RNO917937 RXJ917936:RXK917937 SHF917936:SHG917937 SRB917936:SRC917937 TAX917936:TAY917937 TKT917936:TKU917937 TUP917936:TUQ917937 UEL917936:UEM917937 UOH917936:UOI917937 UYD917936:UYE917937 VHZ917936:VIA917937 VRV917936:VRW917937 WBR917936:WBS917937 WLN917936:WLO917937 WVJ917936:WVK917937 B983472:C983473 IX983472:IY983473 ST983472:SU983473 ACP983472:ACQ983473 AML983472:AMM983473 AWH983472:AWI983473 BGD983472:BGE983473 BPZ983472:BQA983473 BZV983472:BZW983473 CJR983472:CJS983473 CTN983472:CTO983473 DDJ983472:DDK983473 DNF983472:DNG983473 DXB983472:DXC983473 EGX983472:EGY983473 EQT983472:EQU983473 FAP983472:FAQ983473 FKL983472:FKM983473 FUH983472:FUI983473 GED983472:GEE983473 GNZ983472:GOA983473 GXV983472:GXW983473 HHR983472:HHS983473 HRN983472:HRO983473 IBJ983472:IBK983473 ILF983472:ILG983473 IVB983472:IVC983473 JEX983472:JEY983473 JOT983472:JOU983473 JYP983472:JYQ983473 KIL983472:KIM983473 KSH983472:KSI983473 LCD983472:LCE983473 LLZ983472:LMA983473 LVV983472:LVW983473 MFR983472:MFS983473 MPN983472:MPO983473 MZJ983472:MZK983473 NJF983472:NJG983473 NTB983472:NTC983473 OCX983472:OCY983473 OMT983472:OMU983473 OWP983472:OWQ983473 PGL983472:PGM983473 PQH983472:PQI983473 QAD983472:QAE983473 QJZ983472:QKA983473 QTV983472:QTW983473 RDR983472:RDS983473 RNN983472:RNO983473 RXJ983472:RXK983473 SHF983472:SHG983473 SRB983472:SRC983473 TAX983472:TAY983473 TKT983472:TKU983473 TUP983472:TUQ983473 UEL983472:UEM983473 UOH983472:UOI983473 UYD983472:UYE983473 VHZ983472:VIA983473 VRV983472:VRW983473 WBR983472:WBS983473 WLN983472:WLO983473 WVJ983472:WVK983473 B670:C678 IX670:IY678 ST670:SU678 ACP670:ACQ678 AML670:AMM678 AWH670:AWI678 BGD670:BGE678 BPZ670:BQA678 BZV670:BZW678 CJR670:CJS678 CTN670:CTO678 DDJ670:DDK678 DNF670:DNG678 DXB670:DXC678 EGX670:EGY678 EQT670:EQU678 FAP670:FAQ678 FKL670:FKM678 FUH670:FUI678 GED670:GEE678 GNZ670:GOA678 GXV670:GXW678 HHR670:HHS678 HRN670:HRO678 IBJ670:IBK678 ILF670:ILG678 IVB670:IVC678 JEX670:JEY678 JOT670:JOU678 JYP670:JYQ678 KIL670:KIM678 KSH670:KSI678 LCD670:LCE678 LLZ670:LMA678 LVV670:LVW678 MFR670:MFS678 MPN670:MPO678 MZJ670:MZK678 NJF670:NJG678 NTB670:NTC678 OCX670:OCY678 OMT670:OMU678 OWP670:OWQ678 PGL670:PGM678 PQH670:PQI678 QAD670:QAE678 QJZ670:QKA678 QTV670:QTW678 RDR670:RDS678 RNN670:RNO678 RXJ670:RXK678 SHF670:SHG678 SRB670:SRC678 TAX670:TAY678 TKT670:TKU678 TUP670:TUQ678 UEL670:UEM678 UOH670:UOI678 UYD670:UYE678 VHZ670:VIA678 VRV670:VRW678 WBR670:WBS678 WLN670:WLO678 WVJ670:WVK678 B66206:C66214 IX66206:IY66214 ST66206:SU66214 ACP66206:ACQ66214 AML66206:AMM66214 AWH66206:AWI66214 BGD66206:BGE66214 BPZ66206:BQA66214 BZV66206:BZW66214 CJR66206:CJS66214 CTN66206:CTO66214 DDJ66206:DDK66214 DNF66206:DNG66214 DXB66206:DXC66214 EGX66206:EGY66214 EQT66206:EQU66214 FAP66206:FAQ66214 FKL66206:FKM66214 FUH66206:FUI66214 GED66206:GEE66214 GNZ66206:GOA66214 GXV66206:GXW66214 HHR66206:HHS66214 HRN66206:HRO66214 IBJ66206:IBK66214 ILF66206:ILG66214 IVB66206:IVC66214 JEX66206:JEY66214 JOT66206:JOU66214 JYP66206:JYQ66214 KIL66206:KIM66214 KSH66206:KSI66214 LCD66206:LCE66214 LLZ66206:LMA66214 LVV66206:LVW66214 MFR66206:MFS66214 MPN66206:MPO66214 MZJ66206:MZK66214 NJF66206:NJG66214 NTB66206:NTC66214 OCX66206:OCY66214 OMT66206:OMU66214 OWP66206:OWQ66214 PGL66206:PGM66214 PQH66206:PQI66214 QAD66206:QAE66214 QJZ66206:QKA66214 QTV66206:QTW66214 RDR66206:RDS66214 RNN66206:RNO66214 RXJ66206:RXK66214 SHF66206:SHG66214 SRB66206:SRC66214 TAX66206:TAY66214 TKT66206:TKU66214 TUP66206:TUQ66214 UEL66206:UEM66214 UOH66206:UOI66214 UYD66206:UYE66214 VHZ66206:VIA66214 VRV66206:VRW66214 WBR66206:WBS66214 WLN66206:WLO66214 WVJ66206:WVK66214 B131742:C131750 IX131742:IY131750 ST131742:SU131750 ACP131742:ACQ131750 AML131742:AMM131750 AWH131742:AWI131750 BGD131742:BGE131750 BPZ131742:BQA131750 BZV131742:BZW131750 CJR131742:CJS131750 CTN131742:CTO131750 DDJ131742:DDK131750 DNF131742:DNG131750 DXB131742:DXC131750 EGX131742:EGY131750 EQT131742:EQU131750 FAP131742:FAQ131750 FKL131742:FKM131750 FUH131742:FUI131750 GED131742:GEE131750 GNZ131742:GOA131750 GXV131742:GXW131750 HHR131742:HHS131750 HRN131742:HRO131750 IBJ131742:IBK131750 ILF131742:ILG131750 IVB131742:IVC131750 JEX131742:JEY131750 JOT131742:JOU131750 JYP131742:JYQ131750 KIL131742:KIM131750 KSH131742:KSI131750 LCD131742:LCE131750 LLZ131742:LMA131750 LVV131742:LVW131750 MFR131742:MFS131750 MPN131742:MPO131750 MZJ131742:MZK131750 NJF131742:NJG131750 NTB131742:NTC131750 OCX131742:OCY131750 OMT131742:OMU131750 OWP131742:OWQ131750 PGL131742:PGM131750 PQH131742:PQI131750 QAD131742:QAE131750 QJZ131742:QKA131750 QTV131742:QTW131750 RDR131742:RDS131750 RNN131742:RNO131750 RXJ131742:RXK131750 SHF131742:SHG131750 SRB131742:SRC131750 TAX131742:TAY131750 TKT131742:TKU131750 TUP131742:TUQ131750 UEL131742:UEM131750 UOH131742:UOI131750 UYD131742:UYE131750 VHZ131742:VIA131750 VRV131742:VRW131750 WBR131742:WBS131750 WLN131742:WLO131750 WVJ131742:WVK131750 B197278:C197286 IX197278:IY197286 ST197278:SU197286 ACP197278:ACQ197286 AML197278:AMM197286 AWH197278:AWI197286 BGD197278:BGE197286 BPZ197278:BQA197286 BZV197278:BZW197286 CJR197278:CJS197286 CTN197278:CTO197286 DDJ197278:DDK197286 DNF197278:DNG197286 DXB197278:DXC197286 EGX197278:EGY197286 EQT197278:EQU197286 FAP197278:FAQ197286 FKL197278:FKM197286 FUH197278:FUI197286 GED197278:GEE197286 GNZ197278:GOA197286 GXV197278:GXW197286 HHR197278:HHS197286 HRN197278:HRO197286 IBJ197278:IBK197286 ILF197278:ILG197286 IVB197278:IVC197286 JEX197278:JEY197286 JOT197278:JOU197286 JYP197278:JYQ197286 KIL197278:KIM197286 KSH197278:KSI197286 LCD197278:LCE197286 LLZ197278:LMA197286 LVV197278:LVW197286 MFR197278:MFS197286 MPN197278:MPO197286 MZJ197278:MZK197286 NJF197278:NJG197286 NTB197278:NTC197286 OCX197278:OCY197286 OMT197278:OMU197286 OWP197278:OWQ197286 PGL197278:PGM197286 PQH197278:PQI197286 QAD197278:QAE197286 QJZ197278:QKA197286 QTV197278:QTW197286 RDR197278:RDS197286 RNN197278:RNO197286 RXJ197278:RXK197286 SHF197278:SHG197286 SRB197278:SRC197286 TAX197278:TAY197286 TKT197278:TKU197286 TUP197278:TUQ197286 UEL197278:UEM197286 UOH197278:UOI197286 UYD197278:UYE197286 VHZ197278:VIA197286 VRV197278:VRW197286 WBR197278:WBS197286 WLN197278:WLO197286 WVJ197278:WVK197286 B262814:C262822 IX262814:IY262822 ST262814:SU262822 ACP262814:ACQ262822 AML262814:AMM262822 AWH262814:AWI262822 BGD262814:BGE262822 BPZ262814:BQA262822 BZV262814:BZW262822 CJR262814:CJS262822 CTN262814:CTO262822 DDJ262814:DDK262822 DNF262814:DNG262822 DXB262814:DXC262822 EGX262814:EGY262822 EQT262814:EQU262822 FAP262814:FAQ262822 FKL262814:FKM262822 FUH262814:FUI262822 GED262814:GEE262822 GNZ262814:GOA262822 GXV262814:GXW262822 HHR262814:HHS262822 HRN262814:HRO262822 IBJ262814:IBK262822 ILF262814:ILG262822 IVB262814:IVC262822 JEX262814:JEY262822 JOT262814:JOU262822 JYP262814:JYQ262822 KIL262814:KIM262822 KSH262814:KSI262822 LCD262814:LCE262822 LLZ262814:LMA262822 LVV262814:LVW262822 MFR262814:MFS262822 MPN262814:MPO262822 MZJ262814:MZK262822 NJF262814:NJG262822 NTB262814:NTC262822 OCX262814:OCY262822 OMT262814:OMU262822 OWP262814:OWQ262822 PGL262814:PGM262822 PQH262814:PQI262822 QAD262814:QAE262822 QJZ262814:QKA262822 QTV262814:QTW262822 RDR262814:RDS262822 RNN262814:RNO262822 RXJ262814:RXK262822 SHF262814:SHG262822 SRB262814:SRC262822 TAX262814:TAY262822 TKT262814:TKU262822 TUP262814:TUQ262822 UEL262814:UEM262822 UOH262814:UOI262822 UYD262814:UYE262822 VHZ262814:VIA262822 VRV262814:VRW262822 WBR262814:WBS262822 WLN262814:WLO262822 WVJ262814:WVK262822 B328350:C328358 IX328350:IY328358 ST328350:SU328358 ACP328350:ACQ328358 AML328350:AMM328358 AWH328350:AWI328358 BGD328350:BGE328358 BPZ328350:BQA328358 BZV328350:BZW328358 CJR328350:CJS328358 CTN328350:CTO328358 DDJ328350:DDK328358 DNF328350:DNG328358 DXB328350:DXC328358 EGX328350:EGY328358 EQT328350:EQU328358 FAP328350:FAQ328358 FKL328350:FKM328358 FUH328350:FUI328358 GED328350:GEE328358 GNZ328350:GOA328358 GXV328350:GXW328358 HHR328350:HHS328358 HRN328350:HRO328358 IBJ328350:IBK328358 ILF328350:ILG328358 IVB328350:IVC328358 JEX328350:JEY328358 JOT328350:JOU328358 JYP328350:JYQ328358 KIL328350:KIM328358 KSH328350:KSI328358 LCD328350:LCE328358 LLZ328350:LMA328358 LVV328350:LVW328358 MFR328350:MFS328358 MPN328350:MPO328358 MZJ328350:MZK328358 NJF328350:NJG328358 NTB328350:NTC328358 OCX328350:OCY328358 OMT328350:OMU328358 OWP328350:OWQ328358 PGL328350:PGM328358 PQH328350:PQI328358 QAD328350:QAE328358 QJZ328350:QKA328358 QTV328350:QTW328358 RDR328350:RDS328358 RNN328350:RNO328358 RXJ328350:RXK328358 SHF328350:SHG328358 SRB328350:SRC328358 TAX328350:TAY328358 TKT328350:TKU328358 TUP328350:TUQ328358 UEL328350:UEM328358 UOH328350:UOI328358 UYD328350:UYE328358 VHZ328350:VIA328358 VRV328350:VRW328358 WBR328350:WBS328358 WLN328350:WLO328358 WVJ328350:WVK328358 B393886:C393894 IX393886:IY393894 ST393886:SU393894 ACP393886:ACQ393894 AML393886:AMM393894 AWH393886:AWI393894 BGD393886:BGE393894 BPZ393886:BQA393894 BZV393886:BZW393894 CJR393886:CJS393894 CTN393886:CTO393894 DDJ393886:DDK393894 DNF393886:DNG393894 DXB393886:DXC393894 EGX393886:EGY393894 EQT393886:EQU393894 FAP393886:FAQ393894 FKL393886:FKM393894 FUH393886:FUI393894 GED393886:GEE393894 GNZ393886:GOA393894 GXV393886:GXW393894 HHR393886:HHS393894 HRN393886:HRO393894 IBJ393886:IBK393894 ILF393886:ILG393894 IVB393886:IVC393894 JEX393886:JEY393894 JOT393886:JOU393894 JYP393886:JYQ393894 KIL393886:KIM393894 KSH393886:KSI393894 LCD393886:LCE393894 LLZ393886:LMA393894 LVV393886:LVW393894 MFR393886:MFS393894 MPN393886:MPO393894 MZJ393886:MZK393894 NJF393886:NJG393894 NTB393886:NTC393894 OCX393886:OCY393894 OMT393886:OMU393894 OWP393886:OWQ393894 PGL393886:PGM393894 PQH393886:PQI393894 QAD393886:QAE393894 QJZ393886:QKA393894 QTV393886:QTW393894 RDR393886:RDS393894 RNN393886:RNO393894 RXJ393886:RXK393894 SHF393886:SHG393894 SRB393886:SRC393894 TAX393886:TAY393894 TKT393886:TKU393894 TUP393886:TUQ393894 UEL393886:UEM393894 UOH393886:UOI393894 UYD393886:UYE393894 VHZ393886:VIA393894 VRV393886:VRW393894 WBR393886:WBS393894 WLN393886:WLO393894 WVJ393886:WVK393894 B459422:C459430 IX459422:IY459430 ST459422:SU459430 ACP459422:ACQ459430 AML459422:AMM459430 AWH459422:AWI459430 BGD459422:BGE459430 BPZ459422:BQA459430 BZV459422:BZW459430 CJR459422:CJS459430 CTN459422:CTO459430 DDJ459422:DDK459430 DNF459422:DNG459430 DXB459422:DXC459430 EGX459422:EGY459430 EQT459422:EQU459430 FAP459422:FAQ459430 FKL459422:FKM459430 FUH459422:FUI459430 GED459422:GEE459430 GNZ459422:GOA459430 GXV459422:GXW459430 HHR459422:HHS459430 HRN459422:HRO459430 IBJ459422:IBK459430 ILF459422:ILG459430 IVB459422:IVC459430 JEX459422:JEY459430 JOT459422:JOU459430 JYP459422:JYQ459430 KIL459422:KIM459430 KSH459422:KSI459430 LCD459422:LCE459430 LLZ459422:LMA459430 LVV459422:LVW459430 MFR459422:MFS459430 MPN459422:MPO459430 MZJ459422:MZK459430 NJF459422:NJG459430 NTB459422:NTC459430 OCX459422:OCY459430 OMT459422:OMU459430 OWP459422:OWQ459430 PGL459422:PGM459430 PQH459422:PQI459430 QAD459422:QAE459430 QJZ459422:QKA459430 QTV459422:QTW459430 RDR459422:RDS459430 RNN459422:RNO459430 RXJ459422:RXK459430 SHF459422:SHG459430 SRB459422:SRC459430 TAX459422:TAY459430 TKT459422:TKU459430 TUP459422:TUQ459430 UEL459422:UEM459430 UOH459422:UOI459430 UYD459422:UYE459430 VHZ459422:VIA459430 VRV459422:VRW459430 WBR459422:WBS459430 WLN459422:WLO459430 WVJ459422:WVK459430 B524958:C524966 IX524958:IY524966 ST524958:SU524966 ACP524958:ACQ524966 AML524958:AMM524966 AWH524958:AWI524966 BGD524958:BGE524966 BPZ524958:BQA524966 BZV524958:BZW524966 CJR524958:CJS524966 CTN524958:CTO524966 DDJ524958:DDK524966 DNF524958:DNG524966 DXB524958:DXC524966 EGX524958:EGY524966 EQT524958:EQU524966 FAP524958:FAQ524966 FKL524958:FKM524966 FUH524958:FUI524966 GED524958:GEE524966 GNZ524958:GOA524966 GXV524958:GXW524966 HHR524958:HHS524966 HRN524958:HRO524966 IBJ524958:IBK524966 ILF524958:ILG524966 IVB524958:IVC524966 JEX524958:JEY524966 JOT524958:JOU524966 JYP524958:JYQ524966 KIL524958:KIM524966 KSH524958:KSI524966 LCD524958:LCE524966 LLZ524958:LMA524966 LVV524958:LVW524966 MFR524958:MFS524966 MPN524958:MPO524966 MZJ524958:MZK524966 NJF524958:NJG524966 NTB524958:NTC524966 OCX524958:OCY524966 OMT524958:OMU524966 OWP524958:OWQ524966 PGL524958:PGM524966 PQH524958:PQI524966 QAD524958:QAE524966 QJZ524958:QKA524966 QTV524958:QTW524966 RDR524958:RDS524966 RNN524958:RNO524966 RXJ524958:RXK524966 SHF524958:SHG524966 SRB524958:SRC524966 TAX524958:TAY524966 TKT524958:TKU524966 TUP524958:TUQ524966 UEL524958:UEM524966 UOH524958:UOI524966 UYD524958:UYE524966 VHZ524958:VIA524966 VRV524958:VRW524966 WBR524958:WBS524966 WLN524958:WLO524966 WVJ524958:WVK524966 B590494:C590502 IX590494:IY590502 ST590494:SU590502 ACP590494:ACQ590502 AML590494:AMM590502 AWH590494:AWI590502 BGD590494:BGE590502 BPZ590494:BQA590502 BZV590494:BZW590502 CJR590494:CJS590502 CTN590494:CTO590502 DDJ590494:DDK590502 DNF590494:DNG590502 DXB590494:DXC590502 EGX590494:EGY590502 EQT590494:EQU590502 FAP590494:FAQ590502 FKL590494:FKM590502 FUH590494:FUI590502 GED590494:GEE590502 GNZ590494:GOA590502 GXV590494:GXW590502 HHR590494:HHS590502 HRN590494:HRO590502 IBJ590494:IBK590502 ILF590494:ILG590502 IVB590494:IVC590502 JEX590494:JEY590502 JOT590494:JOU590502 JYP590494:JYQ590502 KIL590494:KIM590502 KSH590494:KSI590502 LCD590494:LCE590502 LLZ590494:LMA590502 LVV590494:LVW590502 MFR590494:MFS590502 MPN590494:MPO590502 MZJ590494:MZK590502 NJF590494:NJG590502 NTB590494:NTC590502 OCX590494:OCY590502 OMT590494:OMU590502 OWP590494:OWQ590502 PGL590494:PGM590502 PQH590494:PQI590502 QAD590494:QAE590502 QJZ590494:QKA590502 QTV590494:QTW590502 RDR590494:RDS590502 RNN590494:RNO590502 RXJ590494:RXK590502 SHF590494:SHG590502 SRB590494:SRC590502 TAX590494:TAY590502 TKT590494:TKU590502 TUP590494:TUQ590502 UEL590494:UEM590502 UOH590494:UOI590502 UYD590494:UYE590502 VHZ590494:VIA590502 VRV590494:VRW590502 WBR590494:WBS590502 WLN590494:WLO590502 WVJ590494:WVK590502 B656030:C656038 IX656030:IY656038 ST656030:SU656038 ACP656030:ACQ656038 AML656030:AMM656038 AWH656030:AWI656038 BGD656030:BGE656038 BPZ656030:BQA656038 BZV656030:BZW656038 CJR656030:CJS656038 CTN656030:CTO656038 DDJ656030:DDK656038 DNF656030:DNG656038 DXB656030:DXC656038 EGX656030:EGY656038 EQT656030:EQU656038 FAP656030:FAQ656038 FKL656030:FKM656038 FUH656030:FUI656038 GED656030:GEE656038 GNZ656030:GOA656038 GXV656030:GXW656038 HHR656030:HHS656038 HRN656030:HRO656038 IBJ656030:IBK656038 ILF656030:ILG656038 IVB656030:IVC656038 JEX656030:JEY656038 JOT656030:JOU656038 JYP656030:JYQ656038 KIL656030:KIM656038 KSH656030:KSI656038 LCD656030:LCE656038 LLZ656030:LMA656038 LVV656030:LVW656038 MFR656030:MFS656038 MPN656030:MPO656038 MZJ656030:MZK656038 NJF656030:NJG656038 NTB656030:NTC656038 OCX656030:OCY656038 OMT656030:OMU656038 OWP656030:OWQ656038 PGL656030:PGM656038 PQH656030:PQI656038 QAD656030:QAE656038 QJZ656030:QKA656038 QTV656030:QTW656038 RDR656030:RDS656038 RNN656030:RNO656038 RXJ656030:RXK656038 SHF656030:SHG656038 SRB656030:SRC656038 TAX656030:TAY656038 TKT656030:TKU656038 TUP656030:TUQ656038 UEL656030:UEM656038 UOH656030:UOI656038 UYD656030:UYE656038 VHZ656030:VIA656038 VRV656030:VRW656038 WBR656030:WBS656038 WLN656030:WLO656038 WVJ656030:WVK656038 B721566:C721574 IX721566:IY721574 ST721566:SU721574 ACP721566:ACQ721574 AML721566:AMM721574 AWH721566:AWI721574 BGD721566:BGE721574 BPZ721566:BQA721574 BZV721566:BZW721574 CJR721566:CJS721574 CTN721566:CTO721574 DDJ721566:DDK721574 DNF721566:DNG721574 DXB721566:DXC721574 EGX721566:EGY721574 EQT721566:EQU721574 FAP721566:FAQ721574 FKL721566:FKM721574 FUH721566:FUI721574 GED721566:GEE721574 GNZ721566:GOA721574 GXV721566:GXW721574 HHR721566:HHS721574 HRN721566:HRO721574 IBJ721566:IBK721574 ILF721566:ILG721574 IVB721566:IVC721574 JEX721566:JEY721574 JOT721566:JOU721574 JYP721566:JYQ721574 KIL721566:KIM721574 KSH721566:KSI721574 LCD721566:LCE721574 LLZ721566:LMA721574 LVV721566:LVW721574 MFR721566:MFS721574 MPN721566:MPO721574 MZJ721566:MZK721574 NJF721566:NJG721574 NTB721566:NTC721574 OCX721566:OCY721574 OMT721566:OMU721574 OWP721566:OWQ721574 PGL721566:PGM721574 PQH721566:PQI721574 QAD721566:QAE721574 QJZ721566:QKA721574 QTV721566:QTW721574 RDR721566:RDS721574 RNN721566:RNO721574 RXJ721566:RXK721574 SHF721566:SHG721574 SRB721566:SRC721574 TAX721566:TAY721574 TKT721566:TKU721574 TUP721566:TUQ721574 UEL721566:UEM721574 UOH721566:UOI721574 UYD721566:UYE721574 VHZ721566:VIA721574 VRV721566:VRW721574 WBR721566:WBS721574 WLN721566:WLO721574 WVJ721566:WVK721574 B787102:C787110 IX787102:IY787110 ST787102:SU787110 ACP787102:ACQ787110 AML787102:AMM787110 AWH787102:AWI787110 BGD787102:BGE787110 BPZ787102:BQA787110 BZV787102:BZW787110 CJR787102:CJS787110 CTN787102:CTO787110 DDJ787102:DDK787110 DNF787102:DNG787110 DXB787102:DXC787110 EGX787102:EGY787110 EQT787102:EQU787110 FAP787102:FAQ787110 FKL787102:FKM787110 FUH787102:FUI787110 GED787102:GEE787110 GNZ787102:GOA787110 GXV787102:GXW787110 HHR787102:HHS787110 HRN787102:HRO787110 IBJ787102:IBK787110 ILF787102:ILG787110 IVB787102:IVC787110 JEX787102:JEY787110 JOT787102:JOU787110 JYP787102:JYQ787110 KIL787102:KIM787110 KSH787102:KSI787110 LCD787102:LCE787110 LLZ787102:LMA787110 LVV787102:LVW787110 MFR787102:MFS787110 MPN787102:MPO787110 MZJ787102:MZK787110 NJF787102:NJG787110 NTB787102:NTC787110 OCX787102:OCY787110 OMT787102:OMU787110 OWP787102:OWQ787110 PGL787102:PGM787110 PQH787102:PQI787110 QAD787102:QAE787110 QJZ787102:QKA787110 QTV787102:QTW787110 RDR787102:RDS787110 RNN787102:RNO787110 RXJ787102:RXK787110 SHF787102:SHG787110 SRB787102:SRC787110 TAX787102:TAY787110 TKT787102:TKU787110 TUP787102:TUQ787110 UEL787102:UEM787110 UOH787102:UOI787110 UYD787102:UYE787110 VHZ787102:VIA787110 VRV787102:VRW787110 WBR787102:WBS787110 WLN787102:WLO787110 WVJ787102:WVK787110 B852638:C852646 IX852638:IY852646 ST852638:SU852646 ACP852638:ACQ852646 AML852638:AMM852646 AWH852638:AWI852646 BGD852638:BGE852646 BPZ852638:BQA852646 BZV852638:BZW852646 CJR852638:CJS852646 CTN852638:CTO852646 DDJ852638:DDK852646 DNF852638:DNG852646 DXB852638:DXC852646 EGX852638:EGY852646 EQT852638:EQU852646 FAP852638:FAQ852646 FKL852638:FKM852646 FUH852638:FUI852646 GED852638:GEE852646 GNZ852638:GOA852646 GXV852638:GXW852646 HHR852638:HHS852646 HRN852638:HRO852646 IBJ852638:IBK852646 ILF852638:ILG852646 IVB852638:IVC852646 JEX852638:JEY852646 JOT852638:JOU852646 JYP852638:JYQ852646 KIL852638:KIM852646 KSH852638:KSI852646 LCD852638:LCE852646 LLZ852638:LMA852646 LVV852638:LVW852646 MFR852638:MFS852646 MPN852638:MPO852646 MZJ852638:MZK852646 NJF852638:NJG852646 NTB852638:NTC852646 OCX852638:OCY852646 OMT852638:OMU852646 OWP852638:OWQ852646 PGL852638:PGM852646 PQH852638:PQI852646 QAD852638:QAE852646 QJZ852638:QKA852646 QTV852638:QTW852646 RDR852638:RDS852646 RNN852638:RNO852646 RXJ852638:RXK852646 SHF852638:SHG852646 SRB852638:SRC852646 TAX852638:TAY852646 TKT852638:TKU852646 TUP852638:TUQ852646 UEL852638:UEM852646 UOH852638:UOI852646 UYD852638:UYE852646 VHZ852638:VIA852646 VRV852638:VRW852646 WBR852638:WBS852646 WLN852638:WLO852646 WVJ852638:WVK852646 B918174:C918182 IX918174:IY918182 ST918174:SU918182 ACP918174:ACQ918182 AML918174:AMM918182 AWH918174:AWI918182 BGD918174:BGE918182 BPZ918174:BQA918182 BZV918174:BZW918182 CJR918174:CJS918182 CTN918174:CTO918182 DDJ918174:DDK918182 DNF918174:DNG918182 DXB918174:DXC918182 EGX918174:EGY918182 EQT918174:EQU918182 FAP918174:FAQ918182 FKL918174:FKM918182 FUH918174:FUI918182 GED918174:GEE918182 GNZ918174:GOA918182 GXV918174:GXW918182 HHR918174:HHS918182 HRN918174:HRO918182 IBJ918174:IBK918182 ILF918174:ILG918182 IVB918174:IVC918182 JEX918174:JEY918182 JOT918174:JOU918182 JYP918174:JYQ918182 KIL918174:KIM918182 KSH918174:KSI918182 LCD918174:LCE918182 LLZ918174:LMA918182 LVV918174:LVW918182 MFR918174:MFS918182 MPN918174:MPO918182 MZJ918174:MZK918182 NJF918174:NJG918182 NTB918174:NTC918182 OCX918174:OCY918182 OMT918174:OMU918182 OWP918174:OWQ918182 PGL918174:PGM918182 PQH918174:PQI918182 QAD918174:QAE918182 QJZ918174:QKA918182 QTV918174:QTW918182 RDR918174:RDS918182 RNN918174:RNO918182 RXJ918174:RXK918182 SHF918174:SHG918182 SRB918174:SRC918182 TAX918174:TAY918182 TKT918174:TKU918182 TUP918174:TUQ918182 UEL918174:UEM918182 UOH918174:UOI918182 UYD918174:UYE918182 VHZ918174:VIA918182 VRV918174:VRW918182 WBR918174:WBS918182 WLN918174:WLO918182 WVJ918174:WVK918182 B983710:C983718 IX983710:IY983718 ST983710:SU983718 ACP983710:ACQ983718 AML983710:AMM983718 AWH983710:AWI983718 BGD983710:BGE983718 BPZ983710:BQA983718 BZV983710:BZW983718 CJR983710:CJS983718 CTN983710:CTO983718 DDJ983710:DDK983718 DNF983710:DNG983718 DXB983710:DXC983718 EGX983710:EGY983718 EQT983710:EQU983718 FAP983710:FAQ983718 FKL983710:FKM983718 FUH983710:FUI983718 GED983710:GEE983718 GNZ983710:GOA983718 GXV983710:GXW983718 HHR983710:HHS983718 HRN983710:HRO983718 IBJ983710:IBK983718 ILF983710:ILG983718 IVB983710:IVC983718 JEX983710:JEY983718 JOT983710:JOU983718 JYP983710:JYQ983718 KIL983710:KIM983718 KSH983710:KSI983718 LCD983710:LCE983718 LLZ983710:LMA983718 LVV983710:LVW983718 MFR983710:MFS983718 MPN983710:MPO983718 MZJ983710:MZK983718 NJF983710:NJG983718 NTB983710:NTC983718 OCX983710:OCY983718 OMT983710:OMU983718 OWP983710:OWQ983718 PGL983710:PGM983718 PQH983710:PQI983718 QAD983710:QAE983718 QJZ983710:QKA983718 QTV983710:QTW983718 RDR983710:RDS983718 RNN983710:RNO983718 RXJ983710:RXK983718 SHF983710:SHG983718 SRB983710:SRC983718 TAX983710:TAY983718 TKT983710:TKU983718 TUP983710:TUQ983718 UEL983710:UEM983718 UOH983710:UOI983718 UYD983710:UYE983718 VHZ983710:VIA983718 VRV983710:VRW983718 WBR983710:WBS983718 WLN983710:WLO983718 WVJ983710:WVK983718 B273:C273 IX273:IY273 ST273:SU273 ACP273:ACQ273 AML273:AMM273 AWH273:AWI273 BGD273:BGE273 BPZ273:BQA273 BZV273:BZW273 CJR273:CJS273 CTN273:CTO273 DDJ273:DDK273 DNF273:DNG273 DXB273:DXC273 EGX273:EGY273 EQT273:EQU273 FAP273:FAQ273 FKL273:FKM273 FUH273:FUI273 GED273:GEE273 GNZ273:GOA273 GXV273:GXW273 HHR273:HHS273 HRN273:HRO273 IBJ273:IBK273 ILF273:ILG273 IVB273:IVC273 JEX273:JEY273 JOT273:JOU273 JYP273:JYQ273 KIL273:KIM273 KSH273:KSI273 LCD273:LCE273 LLZ273:LMA273 LVV273:LVW273 MFR273:MFS273 MPN273:MPO273 MZJ273:MZK273 NJF273:NJG273 NTB273:NTC273 OCX273:OCY273 OMT273:OMU273 OWP273:OWQ273 PGL273:PGM273 PQH273:PQI273 QAD273:QAE273 QJZ273:QKA273 QTV273:QTW273 RDR273:RDS273 RNN273:RNO273 RXJ273:RXK273 SHF273:SHG273 SRB273:SRC273 TAX273:TAY273 TKT273:TKU273 TUP273:TUQ273 UEL273:UEM273 UOH273:UOI273 UYD273:UYE273 VHZ273:VIA273 VRV273:VRW273 WBR273:WBS273 WLN273:WLO273 WVJ273:WVK273 B65809:C65809 IX65809:IY65809 ST65809:SU65809 ACP65809:ACQ65809 AML65809:AMM65809 AWH65809:AWI65809 BGD65809:BGE65809 BPZ65809:BQA65809 BZV65809:BZW65809 CJR65809:CJS65809 CTN65809:CTO65809 DDJ65809:DDK65809 DNF65809:DNG65809 DXB65809:DXC65809 EGX65809:EGY65809 EQT65809:EQU65809 FAP65809:FAQ65809 FKL65809:FKM65809 FUH65809:FUI65809 GED65809:GEE65809 GNZ65809:GOA65809 GXV65809:GXW65809 HHR65809:HHS65809 HRN65809:HRO65809 IBJ65809:IBK65809 ILF65809:ILG65809 IVB65809:IVC65809 JEX65809:JEY65809 JOT65809:JOU65809 JYP65809:JYQ65809 KIL65809:KIM65809 KSH65809:KSI65809 LCD65809:LCE65809 LLZ65809:LMA65809 LVV65809:LVW65809 MFR65809:MFS65809 MPN65809:MPO65809 MZJ65809:MZK65809 NJF65809:NJG65809 NTB65809:NTC65809 OCX65809:OCY65809 OMT65809:OMU65809 OWP65809:OWQ65809 PGL65809:PGM65809 PQH65809:PQI65809 QAD65809:QAE65809 QJZ65809:QKA65809 QTV65809:QTW65809 RDR65809:RDS65809 RNN65809:RNO65809 RXJ65809:RXK65809 SHF65809:SHG65809 SRB65809:SRC65809 TAX65809:TAY65809 TKT65809:TKU65809 TUP65809:TUQ65809 UEL65809:UEM65809 UOH65809:UOI65809 UYD65809:UYE65809 VHZ65809:VIA65809 VRV65809:VRW65809 WBR65809:WBS65809 WLN65809:WLO65809 WVJ65809:WVK65809 B131345:C131345 IX131345:IY131345 ST131345:SU131345 ACP131345:ACQ131345 AML131345:AMM131345 AWH131345:AWI131345 BGD131345:BGE131345 BPZ131345:BQA131345 BZV131345:BZW131345 CJR131345:CJS131345 CTN131345:CTO131345 DDJ131345:DDK131345 DNF131345:DNG131345 DXB131345:DXC131345 EGX131345:EGY131345 EQT131345:EQU131345 FAP131345:FAQ131345 FKL131345:FKM131345 FUH131345:FUI131345 GED131345:GEE131345 GNZ131345:GOA131345 GXV131345:GXW131345 HHR131345:HHS131345 HRN131345:HRO131345 IBJ131345:IBK131345 ILF131345:ILG131345 IVB131345:IVC131345 JEX131345:JEY131345 JOT131345:JOU131345 JYP131345:JYQ131345 KIL131345:KIM131345 KSH131345:KSI131345 LCD131345:LCE131345 LLZ131345:LMA131345 LVV131345:LVW131345 MFR131345:MFS131345 MPN131345:MPO131345 MZJ131345:MZK131345 NJF131345:NJG131345 NTB131345:NTC131345 OCX131345:OCY131345 OMT131345:OMU131345 OWP131345:OWQ131345 PGL131345:PGM131345 PQH131345:PQI131345 QAD131345:QAE131345 QJZ131345:QKA131345 QTV131345:QTW131345 RDR131345:RDS131345 RNN131345:RNO131345 RXJ131345:RXK131345 SHF131345:SHG131345 SRB131345:SRC131345 TAX131345:TAY131345 TKT131345:TKU131345 TUP131345:TUQ131345 UEL131345:UEM131345 UOH131345:UOI131345 UYD131345:UYE131345 VHZ131345:VIA131345 VRV131345:VRW131345 WBR131345:WBS131345 WLN131345:WLO131345 WVJ131345:WVK131345 B196881:C196881 IX196881:IY196881 ST196881:SU196881 ACP196881:ACQ196881 AML196881:AMM196881 AWH196881:AWI196881 BGD196881:BGE196881 BPZ196881:BQA196881 BZV196881:BZW196881 CJR196881:CJS196881 CTN196881:CTO196881 DDJ196881:DDK196881 DNF196881:DNG196881 DXB196881:DXC196881 EGX196881:EGY196881 EQT196881:EQU196881 FAP196881:FAQ196881 FKL196881:FKM196881 FUH196881:FUI196881 GED196881:GEE196881 GNZ196881:GOA196881 GXV196881:GXW196881 HHR196881:HHS196881 HRN196881:HRO196881 IBJ196881:IBK196881 ILF196881:ILG196881 IVB196881:IVC196881 JEX196881:JEY196881 JOT196881:JOU196881 JYP196881:JYQ196881 KIL196881:KIM196881 KSH196881:KSI196881 LCD196881:LCE196881 LLZ196881:LMA196881 LVV196881:LVW196881 MFR196881:MFS196881 MPN196881:MPO196881 MZJ196881:MZK196881 NJF196881:NJG196881 NTB196881:NTC196881 OCX196881:OCY196881 OMT196881:OMU196881 OWP196881:OWQ196881 PGL196881:PGM196881 PQH196881:PQI196881 QAD196881:QAE196881 QJZ196881:QKA196881 QTV196881:QTW196881 RDR196881:RDS196881 RNN196881:RNO196881 RXJ196881:RXK196881 SHF196881:SHG196881 SRB196881:SRC196881 TAX196881:TAY196881 TKT196881:TKU196881 TUP196881:TUQ196881 UEL196881:UEM196881 UOH196881:UOI196881 UYD196881:UYE196881 VHZ196881:VIA196881 VRV196881:VRW196881 WBR196881:WBS196881 WLN196881:WLO196881 WVJ196881:WVK196881 B262417:C262417 IX262417:IY262417 ST262417:SU262417 ACP262417:ACQ262417 AML262417:AMM262417 AWH262417:AWI262417 BGD262417:BGE262417 BPZ262417:BQA262417 BZV262417:BZW262417 CJR262417:CJS262417 CTN262417:CTO262417 DDJ262417:DDK262417 DNF262417:DNG262417 DXB262417:DXC262417 EGX262417:EGY262417 EQT262417:EQU262417 FAP262417:FAQ262417 FKL262417:FKM262417 FUH262417:FUI262417 GED262417:GEE262417 GNZ262417:GOA262417 GXV262417:GXW262417 HHR262417:HHS262417 HRN262417:HRO262417 IBJ262417:IBK262417 ILF262417:ILG262417 IVB262417:IVC262417 JEX262417:JEY262417 JOT262417:JOU262417 JYP262417:JYQ262417 KIL262417:KIM262417 KSH262417:KSI262417 LCD262417:LCE262417 LLZ262417:LMA262417 LVV262417:LVW262417 MFR262417:MFS262417 MPN262417:MPO262417 MZJ262417:MZK262417 NJF262417:NJG262417 NTB262417:NTC262417 OCX262417:OCY262417 OMT262417:OMU262417 OWP262417:OWQ262417 PGL262417:PGM262417 PQH262417:PQI262417 QAD262417:QAE262417 QJZ262417:QKA262417 QTV262417:QTW262417 RDR262417:RDS262417 RNN262417:RNO262417 RXJ262417:RXK262417 SHF262417:SHG262417 SRB262417:SRC262417 TAX262417:TAY262417 TKT262417:TKU262417 TUP262417:TUQ262417 UEL262417:UEM262417 UOH262417:UOI262417 UYD262417:UYE262417 VHZ262417:VIA262417 VRV262417:VRW262417 WBR262417:WBS262417 WLN262417:WLO262417 WVJ262417:WVK262417 B327953:C327953 IX327953:IY327953 ST327953:SU327953 ACP327953:ACQ327953 AML327953:AMM327953 AWH327953:AWI327953 BGD327953:BGE327953 BPZ327953:BQA327953 BZV327953:BZW327953 CJR327953:CJS327953 CTN327953:CTO327953 DDJ327953:DDK327953 DNF327953:DNG327953 DXB327953:DXC327953 EGX327953:EGY327953 EQT327953:EQU327953 FAP327953:FAQ327953 FKL327953:FKM327953 FUH327953:FUI327953 GED327953:GEE327953 GNZ327953:GOA327953 GXV327953:GXW327953 HHR327953:HHS327953 HRN327953:HRO327953 IBJ327953:IBK327953 ILF327953:ILG327953 IVB327953:IVC327953 JEX327953:JEY327953 JOT327953:JOU327953 JYP327953:JYQ327953 KIL327953:KIM327953 KSH327953:KSI327953 LCD327953:LCE327953 LLZ327953:LMA327953 LVV327953:LVW327953 MFR327953:MFS327953 MPN327953:MPO327953 MZJ327953:MZK327953 NJF327953:NJG327953 NTB327953:NTC327953 OCX327953:OCY327953 OMT327953:OMU327953 OWP327953:OWQ327953 PGL327953:PGM327953 PQH327953:PQI327953 QAD327953:QAE327953 QJZ327953:QKA327953 QTV327953:QTW327953 RDR327953:RDS327953 RNN327953:RNO327953 RXJ327953:RXK327953 SHF327953:SHG327953 SRB327953:SRC327953 TAX327953:TAY327953 TKT327953:TKU327953 TUP327953:TUQ327953 UEL327953:UEM327953 UOH327953:UOI327953 UYD327953:UYE327953 VHZ327953:VIA327953 VRV327953:VRW327953 WBR327953:WBS327953 WLN327953:WLO327953 WVJ327953:WVK327953 B393489:C393489 IX393489:IY393489 ST393489:SU393489 ACP393489:ACQ393489 AML393489:AMM393489 AWH393489:AWI393489 BGD393489:BGE393489 BPZ393489:BQA393489 BZV393489:BZW393489 CJR393489:CJS393489 CTN393489:CTO393489 DDJ393489:DDK393489 DNF393489:DNG393489 DXB393489:DXC393489 EGX393489:EGY393489 EQT393489:EQU393489 FAP393489:FAQ393489 FKL393489:FKM393489 FUH393489:FUI393489 GED393489:GEE393489 GNZ393489:GOA393489 GXV393489:GXW393489 HHR393489:HHS393489 HRN393489:HRO393489 IBJ393489:IBK393489 ILF393489:ILG393489 IVB393489:IVC393489 JEX393489:JEY393489 JOT393489:JOU393489 JYP393489:JYQ393489 KIL393489:KIM393489 KSH393489:KSI393489 LCD393489:LCE393489 LLZ393489:LMA393489 LVV393489:LVW393489 MFR393489:MFS393489 MPN393489:MPO393489 MZJ393489:MZK393489 NJF393489:NJG393489 NTB393489:NTC393489 OCX393489:OCY393489 OMT393489:OMU393489 OWP393489:OWQ393489 PGL393489:PGM393489 PQH393489:PQI393489 QAD393489:QAE393489 QJZ393489:QKA393489 QTV393489:QTW393489 RDR393489:RDS393489 RNN393489:RNO393489 RXJ393489:RXK393489 SHF393489:SHG393489 SRB393489:SRC393489 TAX393489:TAY393489 TKT393489:TKU393489 TUP393489:TUQ393489 UEL393489:UEM393489 UOH393489:UOI393489 UYD393489:UYE393489 VHZ393489:VIA393489 VRV393489:VRW393489 WBR393489:WBS393489 WLN393489:WLO393489 WVJ393489:WVK393489 B459025:C459025 IX459025:IY459025 ST459025:SU459025 ACP459025:ACQ459025 AML459025:AMM459025 AWH459025:AWI459025 BGD459025:BGE459025 BPZ459025:BQA459025 BZV459025:BZW459025 CJR459025:CJS459025 CTN459025:CTO459025 DDJ459025:DDK459025 DNF459025:DNG459025 DXB459025:DXC459025 EGX459025:EGY459025 EQT459025:EQU459025 FAP459025:FAQ459025 FKL459025:FKM459025 FUH459025:FUI459025 GED459025:GEE459025 GNZ459025:GOA459025 GXV459025:GXW459025 HHR459025:HHS459025 HRN459025:HRO459025 IBJ459025:IBK459025 ILF459025:ILG459025 IVB459025:IVC459025 JEX459025:JEY459025 JOT459025:JOU459025 JYP459025:JYQ459025 KIL459025:KIM459025 KSH459025:KSI459025 LCD459025:LCE459025 LLZ459025:LMA459025 LVV459025:LVW459025 MFR459025:MFS459025 MPN459025:MPO459025 MZJ459025:MZK459025 NJF459025:NJG459025 NTB459025:NTC459025 OCX459025:OCY459025 OMT459025:OMU459025 OWP459025:OWQ459025 PGL459025:PGM459025 PQH459025:PQI459025 QAD459025:QAE459025 QJZ459025:QKA459025 QTV459025:QTW459025 RDR459025:RDS459025 RNN459025:RNO459025 RXJ459025:RXK459025 SHF459025:SHG459025 SRB459025:SRC459025 TAX459025:TAY459025 TKT459025:TKU459025 TUP459025:TUQ459025 UEL459025:UEM459025 UOH459025:UOI459025 UYD459025:UYE459025 VHZ459025:VIA459025 VRV459025:VRW459025 WBR459025:WBS459025 WLN459025:WLO459025 WVJ459025:WVK459025 B524561:C524561 IX524561:IY524561 ST524561:SU524561 ACP524561:ACQ524561 AML524561:AMM524561 AWH524561:AWI524561 BGD524561:BGE524561 BPZ524561:BQA524561 BZV524561:BZW524561 CJR524561:CJS524561 CTN524561:CTO524561 DDJ524561:DDK524561 DNF524561:DNG524561 DXB524561:DXC524561 EGX524561:EGY524561 EQT524561:EQU524561 FAP524561:FAQ524561 FKL524561:FKM524561 FUH524561:FUI524561 GED524561:GEE524561 GNZ524561:GOA524561 GXV524561:GXW524561 HHR524561:HHS524561 HRN524561:HRO524561 IBJ524561:IBK524561 ILF524561:ILG524561 IVB524561:IVC524561 JEX524561:JEY524561 JOT524561:JOU524561 JYP524561:JYQ524561 KIL524561:KIM524561 KSH524561:KSI524561 LCD524561:LCE524561 LLZ524561:LMA524561 LVV524561:LVW524561 MFR524561:MFS524561 MPN524561:MPO524561 MZJ524561:MZK524561 NJF524561:NJG524561 NTB524561:NTC524561 OCX524561:OCY524561 OMT524561:OMU524561 OWP524561:OWQ524561 PGL524561:PGM524561 PQH524561:PQI524561 QAD524561:QAE524561 QJZ524561:QKA524561 QTV524561:QTW524561 RDR524561:RDS524561 RNN524561:RNO524561 RXJ524561:RXK524561 SHF524561:SHG524561 SRB524561:SRC524561 TAX524561:TAY524561 TKT524561:TKU524561 TUP524561:TUQ524561 UEL524561:UEM524561 UOH524561:UOI524561 UYD524561:UYE524561 VHZ524561:VIA524561 VRV524561:VRW524561 WBR524561:WBS524561 WLN524561:WLO524561 WVJ524561:WVK524561 B590097:C590097 IX590097:IY590097 ST590097:SU590097 ACP590097:ACQ590097 AML590097:AMM590097 AWH590097:AWI590097 BGD590097:BGE590097 BPZ590097:BQA590097 BZV590097:BZW590097 CJR590097:CJS590097 CTN590097:CTO590097 DDJ590097:DDK590097 DNF590097:DNG590097 DXB590097:DXC590097 EGX590097:EGY590097 EQT590097:EQU590097 FAP590097:FAQ590097 FKL590097:FKM590097 FUH590097:FUI590097 GED590097:GEE590097 GNZ590097:GOA590097 GXV590097:GXW590097 HHR590097:HHS590097 HRN590097:HRO590097 IBJ590097:IBK590097 ILF590097:ILG590097 IVB590097:IVC590097 JEX590097:JEY590097 JOT590097:JOU590097 JYP590097:JYQ590097 KIL590097:KIM590097 KSH590097:KSI590097 LCD590097:LCE590097 LLZ590097:LMA590097 LVV590097:LVW590097 MFR590097:MFS590097 MPN590097:MPO590097 MZJ590097:MZK590097 NJF590097:NJG590097 NTB590097:NTC590097 OCX590097:OCY590097 OMT590097:OMU590097 OWP590097:OWQ590097 PGL590097:PGM590097 PQH590097:PQI590097 QAD590097:QAE590097 QJZ590097:QKA590097 QTV590097:QTW590097 RDR590097:RDS590097 RNN590097:RNO590097 RXJ590097:RXK590097 SHF590097:SHG590097 SRB590097:SRC590097 TAX590097:TAY590097 TKT590097:TKU590097 TUP590097:TUQ590097 UEL590097:UEM590097 UOH590097:UOI590097 UYD590097:UYE590097 VHZ590097:VIA590097 VRV590097:VRW590097 WBR590097:WBS590097 WLN590097:WLO590097 WVJ590097:WVK590097 B655633:C655633 IX655633:IY655633 ST655633:SU655633 ACP655633:ACQ655633 AML655633:AMM655633 AWH655633:AWI655633 BGD655633:BGE655633 BPZ655633:BQA655633 BZV655633:BZW655633 CJR655633:CJS655633 CTN655633:CTO655633 DDJ655633:DDK655633 DNF655633:DNG655633 DXB655633:DXC655633 EGX655633:EGY655633 EQT655633:EQU655633 FAP655633:FAQ655633 FKL655633:FKM655633 FUH655633:FUI655633 GED655633:GEE655633 GNZ655633:GOA655633 GXV655633:GXW655633 HHR655633:HHS655633 HRN655633:HRO655633 IBJ655633:IBK655633 ILF655633:ILG655633 IVB655633:IVC655633 JEX655633:JEY655633 JOT655633:JOU655633 JYP655633:JYQ655633 KIL655633:KIM655633 KSH655633:KSI655633 LCD655633:LCE655633 LLZ655633:LMA655633 LVV655633:LVW655633 MFR655633:MFS655633 MPN655633:MPO655633 MZJ655633:MZK655633 NJF655633:NJG655633 NTB655633:NTC655633 OCX655633:OCY655633 OMT655633:OMU655633 OWP655633:OWQ655633 PGL655633:PGM655633 PQH655633:PQI655633 QAD655633:QAE655633 QJZ655633:QKA655633 QTV655633:QTW655633 RDR655633:RDS655633 RNN655633:RNO655633 RXJ655633:RXK655633 SHF655633:SHG655633 SRB655633:SRC655633 TAX655633:TAY655633 TKT655633:TKU655633 TUP655633:TUQ655633 UEL655633:UEM655633 UOH655633:UOI655633 UYD655633:UYE655633 VHZ655633:VIA655633 VRV655633:VRW655633 WBR655633:WBS655633 WLN655633:WLO655633 WVJ655633:WVK655633 B721169:C721169 IX721169:IY721169 ST721169:SU721169 ACP721169:ACQ721169 AML721169:AMM721169 AWH721169:AWI721169 BGD721169:BGE721169 BPZ721169:BQA721169 BZV721169:BZW721169 CJR721169:CJS721169 CTN721169:CTO721169 DDJ721169:DDK721169 DNF721169:DNG721169 DXB721169:DXC721169 EGX721169:EGY721169 EQT721169:EQU721169 FAP721169:FAQ721169 FKL721169:FKM721169 FUH721169:FUI721169 GED721169:GEE721169 GNZ721169:GOA721169 GXV721169:GXW721169 HHR721169:HHS721169 HRN721169:HRO721169 IBJ721169:IBK721169 ILF721169:ILG721169 IVB721169:IVC721169 JEX721169:JEY721169 JOT721169:JOU721169 JYP721169:JYQ721169 KIL721169:KIM721169 KSH721169:KSI721169 LCD721169:LCE721169 LLZ721169:LMA721169 LVV721169:LVW721169 MFR721169:MFS721169 MPN721169:MPO721169 MZJ721169:MZK721169 NJF721169:NJG721169 NTB721169:NTC721169 OCX721169:OCY721169 OMT721169:OMU721169 OWP721169:OWQ721169 PGL721169:PGM721169 PQH721169:PQI721169 QAD721169:QAE721169 QJZ721169:QKA721169 QTV721169:QTW721169 RDR721169:RDS721169 RNN721169:RNO721169 RXJ721169:RXK721169 SHF721169:SHG721169 SRB721169:SRC721169 TAX721169:TAY721169 TKT721169:TKU721169 TUP721169:TUQ721169 UEL721169:UEM721169 UOH721169:UOI721169 UYD721169:UYE721169 VHZ721169:VIA721169 VRV721169:VRW721169 WBR721169:WBS721169 WLN721169:WLO721169 WVJ721169:WVK721169 B786705:C786705 IX786705:IY786705 ST786705:SU786705 ACP786705:ACQ786705 AML786705:AMM786705 AWH786705:AWI786705 BGD786705:BGE786705 BPZ786705:BQA786705 BZV786705:BZW786705 CJR786705:CJS786705 CTN786705:CTO786705 DDJ786705:DDK786705 DNF786705:DNG786705 DXB786705:DXC786705 EGX786705:EGY786705 EQT786705:EQU786705 FAP786705:FAQ786705 FKL786705:FKM786705 FUH786705:FUI786705 GED786705:GEE786705 GNZ786705:GOA786705 GXV786705:GXW786705 HHR786705:HHS786705 HRN786705:HRO786705 IBJ786705:IBK786705 ILF786705:ILG786705 IVB786705:IVC786705 JEX786705:JEY786705 JOT786705:JOU786705 JYP786705:JYQ786705 KIL786705:KIM786705 KSH786705:KSI786705 LCD786705:LCE786705 LLZ786705:LMA786705 LVV786705:LVW786705 MFR786705:MFS786705 MPN786705:MPO786705 MZJ786705:MZK786705 NJF786705:NJG786705 NTB786705:NTC786705 OCX786705:OCY786705 OMT786705:OMU786705 OWP786705:OWQ786705 PGL786705:PGM786705 PQH786705:PQI786705 QAD786705:QAE786705 QJZ786705:QKA786705 QTV786705:QTW786705 RDR786705:RDS786705 RNN786705:RNO786705 RXJ786705:RXK786705 SHF786705:SHG786705 SRB786705:SRC786705 TAX786705:TAY786705 TKT786705:TKU786705 TUP786705:TUQ786705 UEL786705:UEM786705 UOH786705:UOI786705 UYD786705:UYE786705 VHZ786705:VIA786705 VRV786705:VRW786705 WBR786705:WBS786705 WLN786705:WLO786705 WVJ786705:WVK786705 B852241:C852241 IX852241:IY852241 ST852241:SU852241 ACP852241:ACQ852241 AML852241:AMM852241 AWH852241:AWI852241 BGD852241:BGE852241 BPZ852241:BQA852241 BZV852241:BZW852241 CJR852241:CJS852241 CTN852241:CTO852241 DDJ852241:DDK852241 DNF852241:DNG852241 DXB852241:DXC852241 EGX852241:EGY852241 EQT852241:EQU852241 FAP852241:FAQ852241 FKL852241:FKM852241 FUH852241:FUI852241 GED852241:GEE852241 GNZ852241:GOA852241 GXV852241:GXW852241 HHR852241:HHS852241 HRN852241:HRO852241 IBJ852241:IBK852241 ILF852241:ILG852241 IVB852241:IVC852241 JEX852241:JEY852241 JOT852241:JOU852241 JYP852241:JYQ852241 KIL852241:KIM852241 KSH852241:KSI852241 LCD852241:LCE852241 LLZ852241:LMA852241 LVV852241:LVW852241 MFR852241:MFS852241 MPN852241:MPO852241 MZJ852241:MZK852241 NJF852241:NJG852241 NTB852241:NTC852241 OCX852241:OCY852241 OMT852241:OMU852241 OWP852241:OWQ852241 PGL852241:PGM852241 PQH852241:PQI852241 QAD852241:QAE852241 QJZ852241:QKA852241 QTV852241:QTW852241 RDR852241:RDS852241 RNN852241:RNO852241 RXJ852241:RXK852241 SHF852241:SHG852241 SRB852241:SRC852241 TAX852241:TAY852241 TKT852241:TKU852241 TUP852241:TUQ852241 UEL852241:UEM852241 UOH852241:UOI852241 UYD852241:UYE852241 VHZ852241:VIA852241 VRV852241:VRW852241 WBR852241:WBS852241 WLN852241:WLO852241 WVJ852241:WVK852241 B917777:C917777 IX917777:IY917777 ST917777:SU917777 ACP917777:ACQ917777 AML917777:AMM917777 AWH917777:AWI917777 BGD917777:BGE917777 BPZ917777:BQA917777 BZV917777:BZW917777 CJR917777:CJS917777 CTN917777:CTO917777 DDJ917777:DDK917777 DNF917777:DNG917777 DXB917777:DXC917777 EGX917777:EGY917777 EQT917777:EQU917777 FAP917777:FAQ917777 FKL917777:FKM917777 FUH917777:FUI917777 GED917777:GEE917777 GNZ917777:GOA917777 GXV917777:GXW917777 HHR917777:HHS917777 HRN917777:HRO917777 IBJ917777:IBK917777 ILF917777:ILG917777 IVB917777:IVC917777 JEX917777:JEY917777 JOT917777:JOU917777 JYP917777:JYQ917777 KIL917777:KIM917777 KSH917777:KSI917777 LCD917777:LCE917777 LLZ917777:LMA917777 LVV917777:LVW917777 MFR917777:MFS917777 MPN917777:MPO917777 MZJ917777:MZK917777 NJF917777:NJG917777 NTB917777:NTC917777 OCX917777:OCY917777 OMT917777:OMU917777 OWP917777:OWQ917777 PGL917777:PGM917777 PQH917777:PQI917777 QAD917777:QAE917777 QJZ917777:QKA917777 QTV917777:QTW917777 RDR917777:RDS917777 RNN917777:RNO917777 RXJ917777:RXK917777 SHF917777:SHG917777 SRB917777:SRC917777 TAX917777:TAY917777 TKT917777:TKU917777 TUP917777:TUQ917777 UEL917777:UEM917777 UOH917777:UOI917777 UYD917777:UYE917777 VHZ917777:VIA917777 VRV917777:VRW917777 WBR917777:WBS917777 WLN917777:WLO917777 WVJ917777:WVK917777 B983313:C983313 IX983313:IY983313 ST983313:SU983313 ACP983313:ACQ983313 AML983313:AMM983313 AWH983313:AWI983313 BGD983313:BGE983313 BPZ983313:BQA983313 BZV983313:BZW983313 CJR983313:CJS983313 CTN983313:CTO983313 DDJ983313:DDK983313 DNF983313:DNG983313 DXB983313:DXC983313 EGX983313:EGY983313 EQT983313:EQU983313 FAP983313:FAQ983313 FKL983313:FKM983313 FUH983313:FUI983313 GED983313:GEE983313 GNZ983313:GOA983313 GXV983313:GXW983313 HHR983313:HHS983313 HRN983313:HRO983313 IBJ983313:IBK983313 ILF983313:ILG983313 IVB983313:IVC983313 JEX983313:JEY983313 JOT983313:JOU983313 JYP983313:JYQ983313 KIL983313:KIM983313 KSH983313:KSI983313 LCD983313:LCE983313 LLZ983313:LMA983313 LVV983313:LVW983313 MFR983313:MFS983313 MPN983313:MPO983313 MZJ983313:MZK983313 NJF983313:NJG983313 NTB983313:NTC983313 OCX983313:OCY983313 OMT983313:OMU983313 OWP983313:OWQ983313 PGL983313:PGM983313 PQH983313:PQI983313 QAD983313:QAE983313 QJZ983313:QKA983313 QTV983313:QTW983313 RDR983313:RDS983313 RNN983313:RNO983313 RXJ983313:RXK983313 SHF983313:SHG983313 SRB983313:SRC983313 TAX983313:TAY983313 TKT983313:TKU983313 TUP983313:TUQ983313 UEL983313:UEM983313 UOH983313:UOI983313 UYD983313:UYE983313 VHZ983313:VIA983313 VRV983313:VRW983313 WBR983313:WBS983313 WLN983313:WLO983313 WVJ983313:WVK983313 IX154:JB155 ST154:SX155 ACP154:ACT155 AML154:AMP155 AWH154:AWL155 BGD154:BGH155 BPZ154:BQD155 BZV154:BZZ155 CJR154:CJV155 CTN154:CTR155 DDJ154:DDN155 DNF154:DNJ155 DXB154:DXF155 EGX154:EHB155 EQT154:EQX155 FAP154:FAT155 FKL154:FKP155 FUH154:FUL155 GED154:GEH155 GNZ154:GOD155 GXV154:GXZ155 HHR154:HHV155 HRN154:HRR155 IBJ154:IBN155 ILF154:ILJ155 IVB154:IVF155 JEX154:JFB155 JOT154:JOX155 JYP154:JYT155 KIL154:KIP155 KSH154:KSL155 LCD154:LCH155 LLZ154:LMD155 LVV154:LVZ155 MFR154:MFV155 MPN154:MPR155 MZJ154:MZN155 NJF154:NJJ155 NTB154:NTF155 OCX154:ODB155 OMT154:OMX155 OWP154:OWT155 PGL154:PGP155 PQH154:PQL155 QAD154:QAH155 QJZ154:QKD155 QTV154:QTZ155 RDR154:RDV155 RNN154:RNR155 RXJ154:RXN155 SHF154:SHJ155 SRB154:SRF155 TAX154:TBB155 TKT154:TKX155 TUP154:TUT155 UEL154:UEP155 UOH154:UOL155 UYD154:UYH155 VHZ154:VID155 VRV154:VRZ155 WBR154:WBV155 WLN154:WLR155 WVJ154:WVN155 B65690:F65691 IX65690:JB65691 ST65690:SX65691 ACP65690:ACT65691 AML65690:AMP65691 AWH65690:AWL65691 BGD65690:BGH65691 BPZ65690:BQD65691 BZV65690:BZZ65691 CJR65690:CJV65691 CTN65690:CTR65691 DDJ65690:DDN65691 DNF65690:DNJ65691 DXB65690:DXF65691 EGX65690:EHB65691 EQT65690:EQX65691 FAP65690:FAT65691 FKL65690:FKP65691 FUH65690:FUL65691 GED65690:GEH65691 GNZ65690:GOD65691 GXV65690:GXZ65691 HHR65690:HHV65691 HRN65690:HRR65691 IBJ65690:IBN65691 ILF65690:ILJ65691 IVB65690:IVF65691 JEX65690:JFB65691 JOT65690:JOX65691 JYP65690:JYT65691 KIL65690:KIP65691 KSH65690:KSL65691 LCD65690:LCH65691 LLZ65690:LMD65691 LVV65690:LVZ65691 MFR65690:MFV65691 MPN65690:MPR65691 MZJ65690:MZN65691 NJF65690:NJJ65691 NTB65690:NTF65691 OCX65690:ODB65691 OMT65690:OMX65691 OWP65690:OWT65691 PGL65690:PGP65691 PQH65690:PQL65691 QAD65690:QAH65691 QJZ65690:QKD65691 QTV65690:QTZ65691 RDR65690:RDV65691 RNN65690:RNR65691 RXJ65690:RXN65691 SHF65690:SHJ65691 SRB65690:SRF65691 TAX65690:TBB65691 TKT65690:TKX65691 TUP65690:TUT65691 UEL65690:UEP65691 UOH65690:UOL65691 UYD65690:UYH65691 VHZ65690:VID65691 VRV65690:VRZ65691 WBR65690:WBV65691 WLN65690:WLR65691 WVJ65690:WVN65691 B131226:F131227 IX131226:JB131227 ST131226:SX131227 ACP131226:ACT131227 AML131226:AMP131227 AWH131226:AWL131227 BGD131226:BGH131227 BPZ131226:BQD131227 BZV131226:BZZ131227 CJR131226:CJV131227 CTN131226:CTR131227 DDJ131226:DDN131227 DNF131226:DNJ131227 DXB131226:DXF131227 EGX131226:EHB131227 EQT131226:EQX131227 FAP131226:FAT131227 FKL131226:FKP131227 FUH131226:FUL131227 GED131226:GEH131227 GNZ131226:GOD131227 GXV131226:GXZ131227 HHR131226:HHV131227 HRN131226:HRR131227 IBJ131226:IBN131227 ILF131226:ILJ131227 IVB131226:IVF131227 JEX131226:JFB131227 JOT131226:JOX131227 JYP131226:JYT131227 KIL131226:KIP131227 KSH131226:KSL131227 LCD131226:LCH131227 LLZ131226:LMD131227 LVV131226:LVZ131227 MFR131226:MFV131227 MPN131226:MPR131227 MZJ131226:MZN131227 NJF131226:NJJ131227 NTB131226:NTF131227 OCX131226:ODB131227 OMT131226:OMX131227 OWP131226:OWT131227 PGL131226:PGP131227 PQH131226:PQL131227 QAD131226:QAH131227 QJZ131226:QKD131227 QTV131226:QTZ131227 RDR131226:RDV131227 RNN131226:RNR131227 RXJ131226:RXN131227 SHF131226:SHJ131227 SRB131226:SRF131227 TAX131226:TBB131227 TKT131226:TKX131227 TUP131226:TUT131227 UEL131226:UEP131227 UOH131226:UOL131227 UYD131226:UYH131227 VHZ131226:VID131227 VRV131226:VRZ131227 WBR131226:WBV131227 WLN131226:WLR131227 WVJ131226:WVN131227 B196762:F196763 IX196762:JB196763 ST196762:SX196763 ACP196762:ACT196763 AML196762:AMP196763 AWH196762:AWL196763 BGD196762:BGH196763 BPZ196762:BQD196763 BZV196762:BZZ196763 CJR196762:CJV196763 CTN196762:CTR196763 DDJ196762:DDN196763 DNF196762:DNJ196763 DXB196762:DXF196763 EGX196762:EHB196763 EQT196762:EQX196763 FAP196762:FAT196763 FKL196762:FKP196763 FUH196762:FUL196763 GED196762:GEH196763 GNZ196762:GOD196763 GXV196762:GXZ196763 HHR196762:HHV196763 HRN196762:HRR196763 IBJ196762:IBN196763 ILF196762:ILJ196763 IVB196762:IVF196763 JEX196762:JFB196763 JOT196762:JOX196763 JYP196762:JYT196763 KIL196762:KIP196763 KSH196762:KSL196763 LCD196762:LCH196763 LLZ196762:LMD196763 LVV196762:LVZ196763 MFR196762:MFV196763 MPN196762:MPR196763 MZJ196762:MZN196763 NJF196762:NJJ196763 NTB196762:NTF196763 OCX196762:ODB196763 OMT196762:OMX196763 OWP196762:OWT196763 PGL196762:PGP196763 PQH196762:PQL196763 QAD196762:QAH196763 QJZ196762:QKD196763 QTV196762:QTZ196763 RDR196762:RDV196763 RNN196762:RNR196763 RXJ196762:RXN196763 SHF196762:SHJ196763 SRB196762:SRF196763 TAX196762:TBB196763 TKT196762:TKX196763 TUP196762:TUT196763 UEL196762:UEP196763 UOH196762:UOL196763 UYD196762:UYH196763 VHZ196762:VID196763 VRV196762:VRZ196763 WBR196762:WBV196763 WLN196762:WLR196763 WVJ196762:WVN196763 B262298:F262299 IX262298:JB262299 ST262298:SX262299 ACP262298:ACT262299 AML262298:AMP262299 AWH262298:AWL262299 BGD262298:BGH262299 BPZ262298:BQD262299 BZV262298:BZZ262299 CJR262298:CJV262299 CTN262298:CTR262299 DDJ262298:DDN262299 DNF262298:DNJ262299 DXB262298:DXF262299 EGX262298:EHB262299 EQT262298:EQX262299 FAP262298:FAT262299 FKL262298:FKP262299 FUH262298:FUL262299 GED262298:GEH262299 GNZ262298:GOD262299 GXV262298:GXZ262299 HHR262298:HHV262299 HRN262298:HRR262299 IBJ262298:IBN262299 ILF262298:ILJ262299 IVB262298:IVF262299 JEX262298:JFB262299 JOT262298:JOX262299 JYP262298:JYT262299 KIL262298:KIP262299 KSH262298:KSL262299 LCD262298:LCH262299 LLZ262298:LMD262299 LVV262298:LVZ262299 MFR262298:MFV262299 MPN262298:MPR262299 MZJ262298:MZN262299 NJF262298:NJJ262299 NTB262298:NTF262299 OCX262298:ODB262299 OMT262298:OMX262299 OWP262298:OWT262299 PGL262298:PGP262299 PQH262298:PQL262299 QAD262298:QAH262299 QJZ262298:QKD262299 QTV262298:QTZ262299 RDR262298:RDV262299 RNN262298:RNR262299 RXJ262298:RXN262299 SHF262298:SHJ262299 SRB262298:SRF262299 TAX262298:TBB262299 TKT262298:TKX262299 TUP262298:TUT262299 UEL262298:UEP262299 UOH262298:UOL262299 UYD262298:UYH262299 VHZ262298:VID262299 VRV262298:VRZ262299 WBR262298:WBV262299 WLN262298:WLR262299 WVJ262298:WVN262299 B327834:F327835 IX327834:JB327835 ST327834:SX327835 ACP327834:ACT327835 AML327834:AMP327835 AWH327834:AWL327835 BGD327834:BGH327835 BPZ327834:BQD327835 BZV327834:BZZ327835 CJR327834:CJV327835 CTN327834:CTR327835 DDJ327834:DDN327835 DNF327834:DNJ327835 DXB327834:DXF327835 EGX327834:EHB327835 EQT327834:EQX327835 FAP327834:FAT327835 FKL327834:FKP327835 FUH327834:FUL327835 GED327834:GEH327835 GNZ327834:GOD327835 GXV327834:GXZ327835 HHR327834:HHV327835 HRN327834:HRR327835 IBJ327834:IBN327835 ILF327834:ILJ327835 IVB327834:IVF327835 JEX327834:JFB327835 JOT327834:JOX327835 JYP327834:JYT327835 KIL327834:KIP327835 KSH327834:KSL327835 LCD327834:LCH327835 LLZ327834:LMD327835 LVV327834:LVZ327835 MFR327834:MFV327835 MPN327834:MPR327835 MZJ327834:MZN327835 NJF327834:NJJ327835 NTB327834:NTF327835 OCX327834:ODB327835 OMT327834:OMX327835 OWP327834:OWT327835 PGL327834:PGP327835 PQH327834:PQL327835 QAD327834:QAH327835 QJZ327834:QKD327835 QTV327834:QTZ327835 RDR327834:RDV327835 RNN327834:RNR327835 RXJ327834:RXN327835 SHF327834:SHJ327835 SRB327834:SRF327835 TAX327834:TBB327835 TKT327834:TKX327835 TUP327834:TUT327835 UEL327834:UEP327835 UOH327834:UOL327835 UYD327834:UYH327835 VHZ327834:VID327835 VRV327834:VRZ327835 WBR327834:WBV327835 WLN327834:WLR327835 WVJ327834:WVN327835 B393370:F393371 IX393370:JB393371 ST393370:SX393371 ACP393370:ACT393371 AML393370:AMP393371 AWH393370:AWL393371 BGD393370:BGH393371 BPZ393370:BQD393371 BZV393370:BZZ393371 CJR393370:CJV393371 CTN393370:CTR393371 DDJ393370:DDN393371 DNF393370:DNJ393371 DXB393370:DXF393371 EGX393370:EHB393371 EQT393370:EQX393371 FAP393370:FAT393371 FKL393370:FKP393371 FUH393370:FUL393371 GED393370:GEH393371 GNZ393370:GOD393371 GXV393370:GXZ393371 HHR393370:HHV393371 HRN393370:HRR393371 IBJ393370:IBN393371 ILF393370:ILJ393371 IVB393370:IVF393371 JEX393370:JFB393371 JOT393370:JOX393371 JYP393370:JYT393371 KIL393370:KIP393371 KSH393370:KSL393371 LCD393370:LCH393371 LLZ393370:LMD393371 LVV393370:LVZ393371 MFR393370:MFV393371 MPN393370:MPR393371 MZJ393370:MZN393371 NJF393370:NJJ393371 NTB393370:NTF393371 OCX393370:ODB393371 OMT393370:OMX393371 OWP393370:OWT393371 PGL393370:PGP393371 PQH393370:PQL393371 QAD393370:QAH393371 QJZ393370:QKD393371 QTV393370:QTZ393371 RDR393370:RDV393371 RNN393370:RNR393371 RXJ393370:RXN393371 SHF393370:SHJ393371 SRB393370:SRF393371 TAX393370:TBB393371 TKT393370:TKX393371 TUP393370:TUT393371 UEL393370:UEP393371 UOH393370:UOL393371 UYD393370:UYH393371 VHZ393370:VID393371 VRV393370:VRZ393371 WBR393370:WBV393371 WLN393370:WLR393371 WVJ393370:WVN393371 B458906:F458907 IX458906:JB458907 ST458906:SX458907 ACP458906:ACT458907 AML458906:AMP458907 AWH458906:AWL458907 BGD458906:BGH458907 BPZ458906:BQD458907 BZV458906:BZZ458907 CJR458906:CJV458907 CTN458906:CTR458907 DDJ458906:DDN458907 DNF458906:DNJ458907 DXB458906:DXF458907 EGX458906:EHB458907 EQT458906:EQX458907 FAP458906:FAT458907 FKL458906:FKP458907 FUH458906:FUL458907 GED458906:GEH458907 GNZ458906:GOD458907 GXV458906:GXZ458907 HHR458906:HHV458907 HRN458906:HRR458907 IBJ458906:IBN458907 ILF458906:ILJ458907 IVB458906:IVF458907 JEX458906:JFB458907 JOT458906:JOX458907 JYP458906:JYT458907 KIL458906:KIP458907 KSH458906:KSL458907 LCD458906:LCH458907 LLZ458906:LMD458907 LVV458906:LVZ458907 MFR458906:MFV458907 MPN458906:MPR458907 MZJ458906:MZN458907 NJF458906:NJJ458907 NTB458906:NTF458907 OCX458906:ODB458907 OMT458906:OMX458907 OWP458906:OWT458907 PGL458906:PGP458907 PQH458906:PQL458907 QAD458906:QAH458907 QJZ458906:QKD458907 QTV458906:QTZ458907 RDR458906:RDV458907 RNN458906:RNR458907 RXJ458906:RXN458907 SHF458906:SHJ458907 SRB458906:SRF458907 TAX458906:TBB458907 TKT458906:TKX458907 TUP458906:TUT458907 UEL458906:UEP458907 UOH458906:UOL458907 UYD458906:UYH458907 VHZ458906:VID458907 VRV458906:VRZ458907 WBR458906:WBV458907 WLN458906:WLR458907 WVJ458906:WVN458907 B524442:F524443 IX524442:JB524443 ST524442:SX524443 ACP524442:ACT524443 AML524442:AMP524443 AWH524442:AWL524443 BGD524442:BGH524443 BPZ524442:BQD524443 BZV524442:BZZ524443 CJR524442:CJV524443 CTN524442:CTR524443 DDJ524442:DDN524443 DNF524442:DNJ524443 DXB524442:DXF524443 EGX524442:EHB524443 EQT524442:EQX524443 FAP524442:FAT524443 FKL524442:FKP524443 FUH524442:FUL524443 GED524442:GEH524443 GNZ524442:GOD524443 GXV524442:GXZ524443 HHR524442:HHV524443 HRN524442:HRR524443 IBJ524442:IBN524443 ILF524442:ILJ524443 IVB524442:IVF524443 JEX524442:JFB524443 JOT524442:JOX524443 JYP524442:JYT524443 KIL524442:KIP524443 KSH524442:KSL524443 LCD524442:LCH524443 LLZ524442:LMD524443 LVV524442:LVZ524443 MFR524442:MFV524443 MPN524442:MPR524443 MZJ524442:MZN524443 NJF524442:NJJ524443 NTB524442:NTF524443 OCX524442:ODB524443 OMT524442:OMX524443 OWP524442:OWT524443 PGL524442:PGP524443 PQH524442:PQL524443 QAD524442:QAH524443 QJZ524442:QKD524443 QTV524442:QTZ524443 RDR524442:RDV524443 RNN524442:RNR524443 RXJ524442:RXN524443 SHF524442:SHJ524443 SRB524442:SRF524443 TAX524442:TBB524443 TKT524442:TKX524443 TUP524442:TUT524443 UEL524442:UEP524443 UOH524442:UOL524443 UYD524442:UYH524443 VHZ524442:VID524443 VRV524442:VRZ524443 WBR524442:WBV524443 WLN524442:WLR524443 WVJ524442:WVN524443 B589978:F589979 IX589978:JB589979 ST589978:SX589979 ACP589978:ACT589979 AML589978:AMP589979 AWH589978:AWL589979 BGD589978:BGH589979 BPZ589978:BQD589979 BZV589978:BZZ589979 CJR589978:CJV589979 CTN589978:CTR589979 DDJ589978:DDN589979 DNF589978:DNJ589979 DXB589978:DXF589979 EGX589978:EHB589979 EQT589978:EQX589979 FAP589978:FAT589979 FKL589978:FKP589979 FUH589978:FUL589979 GED589978:GEH589979 GNZ589978:GOD589979 GXV589978:GXZ589979 HHR589978:HHV589979 HRN589978:HRR589979 IBJ589978:IBN589979 ILF589978:ILJ589979 IVB589978:IVF589979 JEX589978:JFB589979 JOT589978:JOX589979 JYP589978:JYT589979 KIL589978:KIP589979 KSH589978:KSL589979 LCD589978:LCH589979 LLZ589978:LMD589979 LVV589978:LVZ589979 MFR589978:MFV589979 MPN589978:MPR589979 MZJ589978:MZN589979 NJF589978:NJJ589979 NTB589978:NTF589979 OCX589978:ODB589979 OMT589978:OMX589979 OWP589978:OWT589979 PGL589978:PGP589979 PQH589978:PQL589979 QAD589978:QAH589979 QJZ589978:QKD589979 QTV589978:QTZ589979 RDR589978:RDV589979 RNN589978:RNR589979 RXJ589978:RXN589979 SHF589978:SHJ589979 SRB589978:SRF589979 TAX589978:TBB589979 TKT589978:TKX589979 TUP589978:TUT589979 UEL589978:UEP589979 UOH589978:UOL589979 UYD589978:UYH589979 VHZ589978:VID589979 VRV589978:VRZ589979 WBR589978:WBV589979 WLN589978:WLR589979 WVJ589978:WVN589979 B655514:F655515 IX655514:JB655515 ST655514:SX655515 ACP655514:ACT655515 AML655514:AMP655515 AWH655514:AWL655515 BGD655514:BGH655515 BPZ655514:BQD655515 BZV655514:BZZ655515 CJR655514:CJV655515 CTN655514:CTR655515 DDJ655514:DDN655515 DNF655514:DNJ655515 DXB655514:DXF655515 EGX655514:EHB655515 EQT655514:EQX655515 FAP655514:FAT655515 FKL655514:FKP655515 FUH655514:FUL655515 GED655514:GEH655515 GNZ655514:GOD655515 GXV655514:GXZ655515 HHR655514:HHV655515 HRN655514:HRR655515 IBJ655514:IBN655515 ILF655514:ILJ655515 IVB655514:IVF655515 JEX655514:JFB655515 JOT655514:JOX655515 JYP655514:JYT655515 KIL655514:KIP655515 KSH655514:KSL655515 LCD655514:LCH655515 LLZ655514:LMD655515 LVV655514:LVZ655515 MFR655514:MFV655515 MPN655514:MPR655515 MZJ655514:MZN655515 NJF655514:NJJ655515 NTB655514:NTF655515 OCX655514:ODB655515 OMT655514:OMX655515 OWP655514:OWT655515 PGL655514:PGP655515 PQH655514:PQL655515 QAD655514:QAH655515 QJZ655514:QKD655515 QTV655514:QTZ655515 RDR655514:RDV655515 RNN655514:RNR655515 RXJ655514:RXN655515 SHF655514:SHJ655515 SRB655514:SRF655515 TAX655514:TBB655515 TKT655514:TKX655515 TUP655514:TUT655515 UEL655514:UEP655515 UOH655514:UOL655515 UYD655514:UYH655515 VHZ655514:VID655515 VRV655514:VRZ655515 WBR655514:WBV655515 WLN655514:WLR655515 WVJ655514:WVN655515 B721050:F721051 IX721050:JB721051 ST721050:SX721051 ACP721050:ACT721051 AML721050:AMP721051 AWH721050:AWL721051 BGD721050:BGH721051 BPZ721050:BQD721051 BZV721050:BZZ721051 CJR721050:CJV721051 CTN721050:CTR721051 DDJ721050:DDN721051 DNF721050:DNJ721051 DXB721050:DXF721051 EGX721050:EHB721051 EQT721050:EQX721051 FAP721050:FAT721051 FKL721050:FKP721051 FUH721050:FUL721051 GED721050:GEH721051 GNZ721050:GOD721051 GXV721050:GXZ721051 HHR721050:HHV721051 HRN721050:HRR721051 IBJ721050:IBN721051 ILF721050:ILJ721051 IVB721050:IVF721051 JEX721050:JFB721051 JOT721050:JOX721051 JYP721050:JYT721051 KIL721050:KIP721051 KSH721050:KSL721051 LCD721050:LCH721051 LLZ721050:LMD721051 LVV721050:LVZ721051 MFR721050:MFV721051 MPN721050:MPR721051 MZJ721050:MZN721051 NJF721050:NJJ721051 NTB721050:NTF721051 OCX721050:ODB721051 OMT721050:OMX721051 OWP721050:OWT721051 PGL721050:PGP721051 PQH721050:PQL721051 QAD721050:QAH721051 QJZ721050:QKD721051 QTV721050:QTZ721051 RDR721050:RDV721051 RNN721050:RNR721051 RXJ721050:RXN721051 SHF721050:SHJ721051 SRB721050:SRF721051 TAX721050:TBB721051 TKT721050:TKX721051 TUP721050:TUT721051 UEL721050:UEP721051 UOH721050:UOL721051 UYD721050:UYH721051 VHZ721050:VID721051 VRV721050:VRZ721051 WBR721050:WBV721051 WLN721050:WLR721051 WVJ721050:WVN721051 B786586:F786587 IX786586:JB786587 ST786586:SX786587 ACP786586:ACT786587 AML786586:AMP786587 AWH786586:AWL786587 BGD786586:BGH786587 BPZ786586:BQD786587 BZV786586:BZZ786587 CJR786586:CJV786587 CTN786586:CTR786587 DDJ786586:DDN786587 DNF786586:DNJ786587 DXB786586:DXF786587 EGX786586:EHB786587 EQT786586:EQX786587 FAP786586:FAT786587 FKL786586:FKP786587 FUH786586:FUL786587 GED786586:GEH786587 GNZ786586:GOD786587 GXV786586:GXZ786587 HHR786586:HHV786587 HRN786586:HRR786587 IBJ786586:IBN786587 ILF786586:ILJ786587 IVB786586:IVF786587 JEX786586:JFB786587 JOT786586:JOX786587 JYP786586:JYT786587 KIL786586:KIP786587 KSH786586:KSL786587 LCD786586:LCH786587 LLZ786586:LMD786587 LVV786586:LVZ786587 MFR786586:MFV786587 MPN786586:MPR786587 MZJ786586:MZN786587 NJF786586:NJJ786587 NTB786586:NTF786587 OCX786586:ODB786587 OMT786586:OMX786587 OWP786586:OWT786587 PGL786586:PGP786587 PQH786586:PQL786587 QAD786586:QAH786587 QJZ786586:QKD786587 QTV786586:QTZ786587 RDR786586:RDV786587 RNN786586:RNR786587 RXJ786586:RXN786587 SHF786586:SHJ786587 SRB786586:SRF786587 TAX786586:TBB786587 TKT786586:TKX786587 TUP786586:TUT786587 UEL786586:UEP786587 UOH786586:UOL786587 UYD786586:UYH786587 VHZ786586:VID786587 VRV786586:VRZ786587 WBR786586:WBV786587 WLN786586:WLR786587 WVJ786586:WVN786587 B852122:F852123 IX852122:JB852123 ST852122:SX852123 ACP852122:ACT852123 AML852122:AMP852123 AWH852122:AWL852123 BGD852122:BGH852123 BPZ852122:BQD852123 BZV852122:BZZ852123 CJR852122:CJV852123 CTN852122:CTR852123 DDJ852122:DDN852123 DNF852122:DNJ852123 DXB852122:DXF852123 EGX852122:EHB852123 EQT852122:EQX852123 FAP852122:FAT852123 FKL852122:FKP852123 FUH852122:FUL852123 GED852122:GEH852123 GNZ852122:GOD852123 GXV852122:GXZ852123 HHR852122:HHV852123 HRN852122:HRR852123 IBJ852122:IBN852123 ILF852122:ILJ852123 IVB852122:IVF852123 JEX852122:JFB852123 JOT852122:JOX852123 JYP852122:JYT852123 KIL852122:KIP852123 KSH852122:KSL852123 LCD852122:LCH852123 LLZ852122:LMD852123 LVV852122:LVZ852123 MFR852122:MFV852123 MPN852122:MPR852123 MZJ852122:MZN852123 NJF852122:NJJ852123 NTB852122:NTF852123 OCX852122:ODB852123 OMT852122:OMX852123 OWP852122:OWT852123 PGL852122:PGP852123 PQH852122:PQL852123 QAD852122:QAH852123 QJZ852122:QKD852123 QTV852122:QTZ852123 RDR852122:RDV852123 RNN852122:RNR852123 RXJ852122:RXN852123 SHF852122:SHJ852123 SRB852122:SRF852123 TAX852122:TBB852123 TKT852122:TKX852123 TUP852122:TUT852123 UEL852122:UEP852123 UOH852122:UOL852123 UYD852122:UYH852123 VHZ852122:VID852123 VRV852122:VRZ852123 WBR852122:WBV852123 WLN852122:WLR852123 WVJ852122:WVN852123 B917658:F917659 IX917658:JB917659 ST917658:SX917659 ACP917658:ACT917659 AML917658:AMP917659 AWH917658:AWL917659 BGD917658:BGH917659 BPZ917658:BQD917659 BZV917658:BZZ917659 CJR917658:CJV917659 CTN917658:CTR917659 DDJ917658:DDN917659 DNF917658:DNJ917659 DXB917658:DXF917659 EGX917658:EHB917659 EQT917658:EQX917659 FAP917658:FAT917659 FKL917658:FKP917659 FUH917658:FUL917659 GED917658:GEH917659 GNZ917658:GOD917659 GXV917658:GXZ917659 HHR917658:HHV917659 HRN917658:HRR917659 IBJ917658:IBN917659 ILF917658:ILJ917659 IVB917658:IVF917659 JEX917658:JFB917659 JOT917658:JOX917659 JYP917658:JYT917659 KIL917658:KIP917659 KSH917658:KSL917659 LCD917658:LCH917659 LLZ917658:LMD917659 LVV917658:LVZ917659 MFR917658:MFV917659 MPN917658:MPR917659 MZJ917658:MZN917659 NJF917658:NJJ917659 NTB917658:NTF917659 OCX917658:ODB917659 OMT917658:OMX917659 OWP917658:OWT917659 PGL917658:PGP917659 PQH917658:PQL917659 QAD917658:QAH917659 QJZ917658:QKD917659 QTV917658:QTZ917659 RDR917658:RDV917659 RNN917658:RNR917659 RXJ917658:RXN917659 SHF917658:SHJ917659 SRB917658:SRF917659 TAX917658:TBB917659 TKT917658:TKX917659 TUP917658:TUT917659 UEL917658:UEP917659 UOH917658:UOL917659 UYD917658:UYH917659 VHZ917658:VID917659 VRV917658:VRZ917659 WBR917658:WBV917659 WLN917658:WLR917659 WVJ917658:WVN917659 B983194:F983195 IX983194:JB983195 ST983194:SX983195 ACP983194:ACT983195 AML983194:AMP983195 AWH983194:AWL983195 BGD983194:BGH983195 BPZ983194:BQD983195 BZV983194:BZZ983195 CJR983194:CJV983195 CTN983194:CTR983195 DDJ983194:DDN983195 DNF983194:DNJ983195 DXB983194:DXF983195 EGX983194:EHB983195 EQT983194:EQX983195 FAP983194:FAT983195 FKL983194:FKP983195 FUH983194:FUL983195 GED983194:GEH983195 GNZ983194:GOD983195 GXV983194:GXZ983195 HHR983194:HHV983195 HRN983194:HRR983195 IBJ983194:IBN983195 ILF983194:ILJ983195 IVB983194:IVF983195 JEX983194:JFB983195 JOT983194:JOX983195 JYP983194:JYT983195 KIL983194:KIP983195 KSH983194:KSL983195 LCD983194:LCH983195 LLZ983194:LMD983195 LVV983194:LVZ983195 MFR983194:MFV983195 MPN983194:MPR983195 MZJ983194:MZN983195 NJF983194:NJJ983195 NTB983194:NTF983195 OCX983194:ODB983195 OMT983194:OMX983195 OWP983194:OWT983195 PGL983194:PGP983195 PQH983194:PQL983195 QAD983194:QAH983195 QJZ983194:QKD983195 QTV983194:QTZ983195 RDR983194:RDV983195 RNN983194:RNR983195 RXJ983194:RXN983195 SHF983194:SHJ983195 SRB983194:SRF983195 TAX983194:TBB983195 TKT983194:TKX983195 TUP983194:TUT983195 UEL983194:UEP983195 UOH983194:UOL983195 UYD983194:UYH983195 VHZ983194:VID983195 VRV983194:VRZ983195 WBR983194:WBV983195 WLN983194:WLR983195 WVJ983194:WVN983195 B467:C468 IX467:IY468 ST467:SU468 ACP467:ACQ468 AML467:AMM468 AWH467:AWI468 BGD467:BGE468 BPZ467:BQA468 BZV467:BZW468 CJR467:CJS468 CTN467:CTO468 DDJ467:DDK468 DNF467:DNG468 DXB467:DXC468 EGX467:EGY468 EQT467:EQU468 FAP467:FAQ468 FKL467:FKM468 FUH467:FUI468 GED467:GEE468 GNZ467:GOA468 GXV467:GXW468 HHR467:HHS468 HRN467:HRO468 IBJ467:IBK468 ILF467:ILG468 IVB467:IVC468 JEX467:JEY468 JOT467:JOU468 JYP467:JYQ468 KIL467:KIM468 KSH467:KSI468 LCD467:LCE468 LLZ467:LMA468 LVV467:LVW468 MFR467:MFS468 MPN467:MPO468 MZJ467:MZK468 NJF467:NJG468 NTB467:NTC468 OCX467:OCY468 OMT467:OMU468 OWP467:OWQ468 PGL467:PGM468 PQH467:PQI468 QAD467:QAE468 QJZ467:QKA468 QTV467:QTW468 RDR467:RDS468 RNN467:RNO468 RXJ467:RXK468 SHF467:SHG468 SRB467:SRC468 TAX467:TAY468 TKT467:TKU468 TUP467:TUQ468 UEL467:UEM468 UOH467:UOI468 UYD467:UYE468 VHZ467:VIA468 VRV467:VRW468 WBR467:WBS468 WLN467:WLO468 WVJ467:WVK468 B66003:C66004 IX66003:IY66004 ST66003:SU66004 ACP66003:ACQ66004 AML66003:AMM66004 AWH66003:AWI66004 BGD66003:BGE66004 BPZ66003:BQA66004 BZV66003:BZW66004 CJR66003:CJS66004 CTN66003:CTO66004 DDJ66003:DDK66004 DNF66003:DNG66004 DXB66003:DXC66004 EGX66003:EGY66004 EQT66003:EQU66004 FAP66003:FAQ66004 FKL66003:FKM66004 FUH66003:FUI66004 GED66003:GEE66004 GNZ66003:GOA66004 GXV66003:GXW66004 HHR66003:HHS66004 HRN66003:HRO66004 IBJ66003:IBK66004 ILF66003:ILG66004 IVB66003:IVC66004 JEX66003:JEY66004 JOT66003:JOU66004 JYP66003:JYQ66004 KIL66003:KIM66004 KSH66003:KSI66004 LCD66003:LCE66004 LLZ66003:LMA66004 LVV66003:LVW66004 MFR66003:MFS66004 MPN66003:MPO66004 MZJ66003:MZK66004 NJF66003:NJG66004 NTB66003:NTC66004 OCX66003:OCY66004 OMT66003:OMU66004 OWP66003:OWQ66004 PGL66003:PGM66004 PQH66003:PQI66004 QAD66003:QAE66004 QJZ66003:QKA66004 QTV66003:QTW66004 RDR66003:RDS66004 RNN66003:RNO66004 RXJ66003:RXK66004 SHF66003:SHG66004 SRB66003:SRC66004 TAX66003:TAY66004 TKT66003:TKU66004 TUP66003:TUQ66004 UEL66003:UEM66004 UOH66003:UOI66004 UYD66003:UYE66004 VHZ66003:VIA66004 VRV66003:VRW66004 WBR66003:WBS66004 WLN66003:WLO66004 WVJ66003:WVK66004 B131539:C131540 IX131539:IY131540 ST131539:SU131540 ACP131539:ACQ131540 AML131539:AMM131540 AWH131539:AWI131540 BGD131539:BGE131540 BPZ131539:BQA131540 BZV131539:BZW131540 CJR131539:CJS131540 CTN131539:CTO131540 DDJ131539:DDK131540 DNF131539:DNG131540 DXB131539:DXC131540 EGX131539:EGY131540 EQT131539:EQU131540 FAP131539:FAQ131540 FKL131539:FKM131540 FUH131539:FUI131540 GED131539:GEE131540 GNZ131539:GOA131540 GXV131539:GXW131540 HHR131539:HHS131540 HRN131539:HRO131540 IBJ131539:IBK131540 ILF131539:ILG131540 IVB131539:IVC131540 JEX131539:JEY131540 JOT131539:JOU131540 JYP131539:JYQ131540 KIL131539:KIM131540 KSH131539:KSI131540 LCD131539:LCE131540 LLZ131539:LMA131540 LVV131539:LVW131540 MFR131539:MFS131540 MPN131539:MPO131540 MZJ131539:MZK131540 NJF131539:NJG131540 NTB131539:NTC131540 OCX131539:OCY131540 OMT131539:OMU131540 OWP131539:OWQ131540 PGL131539:PGM131540 PQH131539:PQI131540 QAD131539:QAE131540 QJZ131539:QKA131540 QTV131539:QTW131540 RDR131539:RDS131540 RNN131539:RNO131540 RXJ131539:RXK131540 SHF131539:SHG131540 SRB131539:SRC131540 TAX131539:TAY131540 TKT131539:TKU131540 TUP131539:TUQ131540 UEL131539:UEM131540 UOH131539:UOI131540 UYD131539:UYE131540 VHZ131539:VIA131540 VRV131539:VRW131540 WBR131539:WBS131540 WLN131539:WLO131540 WVJ131539:WVK131540 B197075:C197076 IX197075:IY197076 ST197075:SU197076 ACP197075:ACQ197076 AML197075:AMM197076 AWH197075:AWI197076 BGD197075:BGE197076 BPZ197075:BQA197076 BZV197075:BZW197076 CJR197075:CJS197076 CTN197075:CTO197076 DDJ197075:DDK197076 DNF197075:DNG197076 DXB197075:DXC197076 EGX197075:EGY197076 EQT197075:EQU197076 FAP197075:FAQ197076 FKL197075:FKM197076 FUH197075:FUI197076 GED197075:GEE197076 GNZ197075:GOA197076 GXV197075:GXW197076 HHR197075:HHS197076 HRN197075:HRO197076 IBJ197075:IBK197076 ILF197075:ILG197076 IVB197075:IVC197076 JEX197075:JEY197076 JOT197075:JOU197076 JYP197075:JYQ197076 KIL197075:KIM197076 KSH197075:KSI197076 LCD197075:LCE197076 LLZ197075:LMA197076 LVV197075:LVW197076 MFR197075:MFS197076 MPN197075:MPO197076 MZJ197075:MZK197076 NJF197075:NJG197076 NTB197075:NTC197076 OCX197075:OCY197076 OMT197075:OMU197076 OWP197075:OWQ197076 PGL197075:PGM197076 PQH197075:PQI197076 QAD197075:QAE197076 QJZ197075:QKA197076 QTV197075:QTW197076 RDR197075:RDS197076 RNN197075:RNO197076 RXJ197075:RXK197076 SHF197075:SHG197076 SRB197075:SRC197076 TAX197075:TAY197076 TKT197075:TKU197076 TUP197075:TUQ197076 UEL197075:UEM197076 UOH197075:UOI197076 UYD197075:UYE197076 VHZ197075:VIA197076 VRV197075:VRW197076 WBR197075:WBS197076 WLN197075:WLO197076 WVJ197075:WVK197076 B262611:C262612 IX262611:IY262612 ST262611:SU262612 ACP262611:ACQ262612 AML262611:AMM262612 AWH262611:AWI262612 BGD262611:BGE262612 BPZ262611:BQA262612 BZV262611:BZW262612 CJR262611:CJS262612 CTN262611:CTO262612 DDJ262611:DDK262612 DNF262611:DNG262612 DXB262611:DXC262612 EGX262611:EGY262612 EQT262611:EQU262612 FAP262611:FAQ262612 FKL262611:FKM262612 FUH262611:FUI262612 GED262611:GEE262612 GNZ262611:GOA262612 GXV262611:GXW262612 HHR262611:HHS262612 HRN262611:HRO262612 IBJ262611:IBK262612 ILF262611:ILG262612 IVB262611:IVC262612 JEX262611:JEY262612 JOT262611:JOU262612 JYP262611:JYQ262612 KIL262611:KIM262612 KSH262611:KSI262612 LCD262611:LCE262612 LLZ262611:LMA262612 LVV262611:LVW262612 MFR262611:MFS262612 MPN262611:MPO262612 MZJ262611:MZK262612 NJF262611:NJG262612 NTB262611:NTC262612 OCX262611:OCY262612 OMT262611:OMU262612 OWP262611:OWQ262612 PGL262611:PGM262612 PQH262611:PQI262612 QAD262611:QAE262612 QJZ262611:QKA262612 QTV262611:QTW262612 RDR262611:RDS262612 RNN262611:RNO262612 RXJ262611:RXK262612 SHF262611:SHG262612 SRB262611:SRC262612 TAX262611:TAY262612 TKT262611:TKU262612 TUP262611:TUQ262612 UEL262611:UEM262612 UOH262611:UOI262612 UYD262611:UYE262612 VHZ262611:VIA262612 VRV262611:VRW262612 WBR262611:WBS262612 WLN262611:WLO262612 WVJ262611:WVK262612 B328147:C328148 IX328147:IY328148 ST328147:SU328148 ACP328147:ACQ328148 AML328147:AMM328148 AWH328147:AWI328148 BGD328147:BGE328148 BPZ328147:BQA328148 BZV328147:BZW328148 CJR328147:CJS328148 CTN328147:CTO328148 DDJ328147:DDK328148 DNF328147:DNG328148 DXB328147:DXC328148 EGX328147:EGY328148 EQT328147:EQU328148 FAP328147:FAQ328148 FKL328147:FKM328148 FUH328147:FUI328148 GED328147:GEE328148 GNZ328147:GOA328148 GXV328147:GXW328148 HHR328147:HHS328148 HRN328147:HRO328148 IBJ328147:IBK328148 ILF328147:ILG328148 IVB328147:IVC328148 JEX328147:JEY328148 JOT328147:JOU328148 JYP328147:JYQ328148 KIL328147:KIM328148 KSH328147:KSI328148 LCD328147:LCE328148 LLZ328147:LMA328148 LVV328147:LVW328148 MFR328147:MFS328148 MPN328147:MPO328148 MZJ328147:MZK328148 NJF328147:NJG328148 NTB328147:NTC328148 OCX328147:OCY328148 OMT328147:OMU328148 OWP328147:OWQ328148 PGL328147:PGM328148 PQH328147:PQI328148 QAD328147:QAE328148 QJZ328147:QKA328148 QTV328147:QTW328148 RDR328147:RDS328148 RNN328147:RNO328148 RXJ328147:RXK328148 SHF328147:SHG328148 SRB328147:SRC328148 TAX328147:TAY328148 TKT328147:TKU328148 TUP328147:TUQ328148 UEL328147:UEM328148 UOH328147:UOI328148 UYD328147:UYE328148 VHZ328147:VIA328148 VRV328147:VRW328148 WBR328147:WBS328148 WLN328147:WLO328148 WVJ328147:WVK328148 B393683:C393684 IX393683:IY393684 ST393683:SU393684 ACP393683:ACQ393684 AML393683:AMM393684 AWH393683:AWI393684 BGD393683:BGE393684 BPZ393683:BQA393684 BZV393683:BZW393684 CJR393683:CJS393684 CTN393683:CTO393684 DDJ393683:DDK393684 DNF393683:DNG393684 DXB393683:DXC393684 EGX393683:EGY393684 EQT393683:EQU393684 FAP393683:FAQ393684 FKL393683:FKM393684 FUH393683:FUI393684 GED393683:GEE393684 GNZ393683:GOA393684 GXV393683:GXW393684 HHR393683:HHS393684 HRN393683:HRO393684 IBJ393683:IBK393684 ILF393683:ILG393684 IVB393683:IVC393684 JEX393683:JEY393684 JOT393683:JOU393684 JYP393683:JYQ393684 KIL393683:KIM393684 KSH393683:KSI393684 LCD393683:LCE393684 LLZ393683:LMA393684 LVV393683:LVW393684 MFR393683:MFS393684 MPN393683:MPO393684 MZJ393683:MZK393684 NJF393683:NJG393684 NTB393683:NTC393684 OCX393683:OCY393684 OMT393683:OMU393684 OWP393683:OWQ393684 PGL393683:PGM393684 PQH393683:PQI393684 QAD393683:QAE393684 QJZ393683:QKA393684 QTV393683:QTW393684 RDR393683:RDS393684 RNN393683:RNO393684 RXJ393683:RXK393684 SHF393683:SHG393684 SRB393683:SRC393684 TAX393683:TAY393684 TKT393683:TKU393684 TUP393683:TUQ393684 UEL393683:UEM393684 UOH393683:UOI393684 UYD393683:UYE393684 VHZ393683:VIA393684 VRV393683:VRW393684 WBR393683:WBS393684 WLN393683:WLO393684 WVJ393683:WVK393684 B459219:C459220 IX459219:IY459220 ST459219:SU459220 ACP459219:ACQ459220 AML459219:AMM459220 AWH459219:AWI459220 BGD459219:BGE459220 BPZ459219:BQA459220 BZV459219:BZW459220 CJR459219:CJS459220 CTN459219:CTO459220 DDJ459219:DDK459220 DNF459219:DNG459220 DXB459219:DXC459220 EGX459219:EGY459220 EQT459219:EQU459220 FAP459219:FAQ459220 FKL459219:FKM459220 FUH459219:FUI459220 GED459219:GEE459220 GNZ459219:GOA459220 GXV459219:GXW459220 HHR459219:HHS459220 HRN459219:HRO459220 IBJ459219:IBK459220 ILF459219:ILG459220 IVB459219:IVC459220 JEX459219:JEY459220 JOT459219:JOU459220 JYP459219:JYQ459220 KIL459219:KIM459220 KSH459219:KSI459220 LCD459219:LCE459220 LLZ459219:LMA459220 LVV459219:LVW459220 MFR459219:MFS459220 MPN459219:MPO459220 MZJ459219:MZK459220 NJF459219:NJG459220 NTB459219:NTC459220 OCX459219:OCY459220 OMT459219:OMU459220 OWP459219:OWQ459220 PGL459219:PGM459220 PQH459219:PQI459220 QAD459219:QAE459220 QJZ459219:QKA459220 QTV459219:QTW459220 RDR459219:RDS459220 RNN459219:RNO459220 RXJ459219:RXK459220 SHF459219:SHG459220 SRB459219:SRC459220 TAX459219:TAY459220 TKT459219:TKU459220 TUP459219:TUQ459220 UEL459219:UEM459220 UOH459219:UOI459220 UYD459219:UYE459220 VHZ459219:VIA459220 VRV459219:VRW459220 WBR459219:WBS459220 WLN459219:WLO459220 WVJ459219:WVK459220 B524755:C524756 IX524755:IY524756 ST524755:SU524756 ACP524755:ACQ524756 AML524755:AMM524756 AWH524755:AWI524756 BGD524755:BGE524756 BPZ524755:BQA524756 BZV524755:BZW524756 CJR524755:CJS524756 CTN524755:CTO524756 DDJ524755:DDK524756 DNF524755:DNG524756 DXB524755:DXC524756 EGX524755:EGY524756 EQT524755:EQU524756 FAP524755:FAQ524756 FKL524755:FKM524756 FUH524755:FUI524756 GED524755:GEE524756 GNZ524755:GOA524756 GXV524755:GXW524756 HHR524755:HHS524756 HRN524755:HRO524756 IBJ524755:IBK524756 ILF524755:ILG524756 IVB524755:IVC524756 JEX524755:JEY524756 JOT524755:JOU524756 JYP524755:JYQ524756 KIL524755:KIM524756 KSH524755:KSI524756 LCD524755:LCE524756 LLZ524755:LMA524756 LVV524755:LVW524756 MFR524755:MFS524756 MPN524755:MPO524756 MZJ524755:MZK524756 NJF524755:NJG524756 NTB524755:NTC524756 OCX524755:OCY524756 OMT524755:OMU524756 OWP524755:OWQ524756 PGL524755:PGM524756 PQH524755:PQI524756 QAD524755:QAE524756 QJZ524755:QKA524756 QTV524755:QTW524756 RDR524755:RDS524756 RNN524755:RNO524756 RXJ524755:RXK524756 SHF524755:SHG524756 SRB524755:SRC524756 TAX524755:TAY524756 TKT524755:TKU524756 TUP524755:TUQ524756 UEL524755:UEM524756 UOH524755:UOI524756 UYD524755:UYE524756 VHZ524755:VIA524756 VRV524755:VRW524756 WBR524755:WBS524756 WLN524755:WLO524756 WVJ524755:WVK524756 B590291:C590292 IX590291:IY590292 ST590291:SU590292 ACP590291:ACQ590292 AML590291:AMM590292 AWH590291:AWI590292 BGD590291:BGE590292 BPZ590291:BQA590292 BZV590291:BZW590292 CJR590291:CJS590292 CTN590291:CTO590292 DDJ590291:DDK590292 DNF590291:DNG590292 DXB590291:DXC590292 EGX590291:EGY590292 EQT590291:EQU590292 FAP590291:FAQ590292 FKL590291:FKM590292 FUH590291:FUI590292 GED590291:GEE590292 GNZ590291:GOA590292 GXV590291:GXW590292 HHR590291:HHS590292 HRN590291:HRO590292 IBJ590291:IBK590292 ILF590291:ILG590292 IVB590291:IVC590292 JEX590291:JEY590292 JOT590291:JOU590292 JYP590291:JYQ590292 KIL590291:KIM590292 KSH590291:KSI590292 LCD590291:LCE590292 LLZ590291:LMA590292 LVV590291:LVW590292 MFR590291:MFS590292 MPN590291:MPO590292 MZJ590291:MZK590292 NJF590291:NJG590292 NTB590291:NTC590292 OCX590291:OCY590292 OMT590291:OMU590292 OWP590291:OWQ590292 PGL590291:PGM590292 PQH590291:PQI590292 QAD590291:QAE590292 QJZ590291:QKA590292 QTV590291:QTW590292 RDR590291:RDS590292 RNN590291:RNO590292 RXJ590291:RXK590292 SHF590291:SHG590292 SRB590291:SRC590292 TAX590291:TAY590292 TKT590291:TKU590292 TUP590291:TUQ590292 UEL590291:UEM590292 UOH590291:UOI590292 UYD590291:UYE590292 VHZ590291:VIA590292 VRV590291:VRW590292 WBR590291:WBS590292 WLN590291:WLO590292 WVJ590291:WVK590292 B655827:C655828 IX655827:IY655828 ST655827:SU655828 ACP655827:ACQ655828 AML655827:AMM655828 AWH655827:AWI655828 BGD655827:BGE655828 BPZ655827:BQA655828 BZV655827:BZW655828 CJR655827:CJS655828 CTN655827:CTO655828 DDJ655827:DDK655828 DNF655827:DNG655828 DXB655827:DXC655828 EGX655827:EGY655828 EQT655827:EQU655828 FAP655827:FAQ655828 FKL655827:FKM655828 FUH655827:FUI655828 GED655827:GEE655828 GNZ655827:GOA655828 GXV655827:GXW655828 HHR655827:HHS655828 HRN655827:HRO655828 IBJ655827:IBK655828 ILF655827:ILG655828 IVB655827:IVC655828 JEX655827:JEY655828 JOT655827:JOU655828 JYP655827:JYQ655828 KIL655827:KIM655828 KSH655827:KSI655828 LCD655827:LCE655828 LLZ655827:LMA655828 LVV655827:LVW655828 MFR655827:MFS655828 MPN655827:MPO655828 MZJ655827:MZK655828 NJF655827:NJG655828 NTB655827:NTC655828 OCX655827:OCY655828 OMT655827:OMU655828 OWP655827:OWQ655828 PGL655827:PGM655828 PQH655827:PQI655828 QAD655827:QAE655828 QJZ655827:QKA655828 QTV655827:QTW655828 RDR655827:RDS655828 RNN655827:RNO655828 RXJ655827:RXK655828 SHF655827:SHG655828 SRB655827:SRC655828 TAX655827:TAY655828 TKT655827:TKU655828 TUP655827:TUQ655828 UEL655827:UEM655828 UOH655827:UOI655828 UYD655827:UYE655828 VHZ655827:VIA655828 VRV655827:VRW655828 WBR655827:WBS655828 WLN655827:WLO655828 WVJ655827:WVK655828 B721363:C721364 IX721363:IY721364 ST721363:SU721364 ACP721363:ACQ721364 AML721363:AMM721364 AWH721363:AWI721364 BGD721363:BGE721364 BPZ721363:BQA721364 BZV721363:BZW721364 CJR721363:CJS721364 CTN721363:CTO721364 DDJ721363:DDK721364 DNF721363:DNG721364 DXB721363:DXC721364 EGX721363:EGY721364 EQT721363:EQU721364 FAP721363:FAQ721364 FKL721363:FKM721364 FUH721363:FUI721364 GED721363:GEE721364 GNZ721363:GOA721364 GXV721363:GXW721364 HHR721363:HHS721364 HRN721363:HRO721364 IBJ721363:IBK721364 ILF721363:ILG721364 IVB721363:IVC721364 JEX721363:JEY721364 JOT721363:JOU721364 JYP721363:JYQ721364 KIL721363:KIM721364 KSH721363:KSI721364 LCD721363:LCE721364 LLZ721363:LMA721364 LVV721363:LVW721364 MFR721363:MFS721364 MPN721363:MPO721364 MZJ721363:MZK721364 NJF721363:NJG721364 NTB721363:NTC721364 OCX721363:OCY721364 OMT721363:OMU721364 OWP721363:OWQ721364 PGL721363:PGM721364 PQH721363:PQI721364 QAD721363:QAE721364 QJZ721363:QKA721364 QTV721363:QTW721364 RDR721363:RDS721364 RNN721363:RNO721364 RXJ721363:RXK721364 SHF721363:SHG721364 SRB721363:SRC721364 TAX721363:TAY721364 TKT721363:TKU721364 TUP721363:TUQ721364 UEL721363:UEM721364 UOH721363:UOI721364 UYD721363:UYE721364 VHZ721363:VIA721364 VRV721363:VRW721364 WBR721363:WBS721364 WLN721363:WLO721364 WVJ721363:WVK721364 B786899:C786900 IX786899:IY786900 ST786899:SU786900 ACP786899:ACQ786900 AML786899:AMM786900 AWH786899:AWI786900 BGD786899:BGE786900 BPZ786899:BQA786900 BZV786899:BZW786900 CJR786899:CJS786900 CTN786899:CTO786900 DDJ786899:DDK786900 DNF786899:DNG786900 DXB786899:DXC786900 EGX786899:EGY786900 EQT786899:EQU786900 FAP786899:FAQ786900 FKL786899:FKM786900 FUH786899:FUI786900 GED786899:GEE786900 GNZ786899:GOA786900 GXV786899:GXW786900 HHR786899:HHS786900 HRN786899:HRO786900 IBJ786899:IBK786900 ILF786899:ILG786900 IVB786899:IVC786900 JEX786899:JEY786900 JOT786899:JOU786900 JYP786899:JYQ786900 KIL786899:KIM786900 KSH786899:KSI786900 LCD786899:LCE786900 LLZ786899:LMA786900 LVV786899:LVW786900 MFR786899:MFS786900 MPN786899:MPO786900 MZJ786899:MZK786900 NJF786899:NJG786900 NTB786899:NTC786900 OCX786899:OCY786900 OMT786899:OMU786900 OWP786899:OWQ786900 PGL786899:PGM786900 PQH786899:PQI786900 QAD786899:QAE786900 QJZ786899:QKA786900 QTV786899:QTW786900 RDR786899:RDS786900 RNN786899:RNO786900 RXJ786899:RXK786900 SHF786899:SHG786900 SRB786899:SRC786900 TAX786899:TAY786900 TKT786899:TKU786900 TUP786899:TUQ786900 UEL786899:UEM786900 UOH786899:UOI786900 UYD786899:UYE786900 VHZ786899:VIA786900 VRV786899:VRW786900 WBR786899:WBS786900 WLN786899:WLO786900 WVJ786899:WVK786900 B852435:C852436 IX852435:IY852436 ST852435:SU852436 ACP852435:ACQ852436 AML852435:AMM852436 AWH852435:AWI852436 BGD852435:BGE852436 BPZ852435:BQA852436 BZV852435:BZW852436 CJR852435:CJS852436 CTN852435:CTO852436 DDJ852435:DDK852436 DNF852435:DNG852436 DXB852435:DXC852436 EGX852435:EGY852436 EQT852435:EQU852436 FAP852435:FAQ852436 FKL852435:FKM852436 FUH852435:FUI852436 GED852435:GEE852436 GNZ852435:GOA852436 GXV852435:GXW852436 HHR852435:HHS852436 HRN852435:HRO852436 IBJ852435:IBK852436 ILF852435:ILG852436 IVB852435:IVC852436 JEX852435:JEY852436 JOT852435:JOU852436 JYP852435:JYQ852436 KIL852435:KIM852436 KSH852435:KSI852436 LCD852435:LCE852436 LLZ852435:LMA852436 LVV852435:LVW852436 MFR852435:MFS852436 MPN852435:MPO852436 MZJ852435:MZK852436 NJF852435:NJG852436 NTB852435:NTC852436 OCX852435:OCY852436 OMT852435:OMU852436 OWP852435:OWQ852436 PGL852435:PGM852436 PQH852435:PQI852436 QAD852435:QAE852436 QJZ852435:QKA852436 QTV852435:QTW852436 RDR852435:RDS852436 RNN852435:RNO852436 RXJ852435:RXK852436 SHF852435:SHG852436 SRB852435:SRC852436 TAX852435:TAY852436 TKT852435:TKU852436 TUP852435:TUQ852436 UEL852435:UEM852436 UOH852435:UOI852436 UYD852435:UYE852436 VHZ852435:VIA852436 VRV852435:VRW852436 WBR852435:WBS852436 WLN852435:WLO852436 WVJ852435:WVK852436 B917971:C917972 IX917971:IY917972 ST917971:SU917972 ACP917971:ACQ917972 AML917971:AMM917972 AWH917971:AWI917972 BGD917971:BGE917972 BPZ917971:BQA917972 BZV917971:BZW917972 CJR917971:CJS917972 CTN917971:CTO917972 DDJ917971:DDK917972 DNF917971:DNG917972 DXB917971:DXC917972 EGX917971:EGY917972 EQT917971:EQU917972 FAP917971:FAQ917972 FKL917971:FKM917972 FUH917971:FUI917972 GED917971:GEE917972 GNZ917971:GOA917972 GXV917971:GXW917972 HHR917971:HHS917972 HRN917971:HRO917972 IBJ917971:IBK917972 ILF917971:ILG917972 IVB917971:IVC917972 JEX917971:JEY917972 JOT917971:JOU917972 JYP917971:JYQ917972 KIL917971:KIM917972 KSH917971:KSI917972 LCD917971:LCE917972 LLZ917971:LMA917972 LVV917971:LVW917972 MFR917971:MFS917972 MPN917971:MPO917972 MZJ917971:MZK917972 NJF917971:NJG917972 NTB917971:NTC917972 OCX917971:OCY917972 OMT917971:OMU917972 OWP917971:OWQ917972 PGL917971:PGM917972 PQH917971:PQI917972 QAD917971:QAE917972 QJZ917971:QKA917972 QTV917971:QTW917972 RDR917971:RDS917972 RNN917971:RNO917972 RXJ917971:RXK917972 SHF917971:SHG917972 SRB917971:SRC917972 TAX917971:TAY917972 TKT917971:TKU917972 TUP917971:TUQ917972 UEL917971:UEM917972 UOH917971:UOI917972 UYD917971:UYE917972 VHZ917971:VIA917972 VRV917971:VRW917972 WBR917971:WBS917972 WLN917971:WLO917972 WVJ917971:WVK917972 B983507:C983508 IX983507:IY983508 ST983507:SU983508 ACP983507:ACQ983508 AML983507:AMM983508 AWH983507:AWI983508 BGD983507:BGE983508 BPZ983507:BQA983508 BZV983507:BZW983508 CJR983507:CJS983508 CTN983507:CTO983508 DDJ983507:DDK983508 DNF983507:DNG983508 DXB983507:DXC983508 EGX983507:EGY983508 EQT983507:EQU983508 FAP983507:FAQ983508 FKL983507:FKM983508 FUH983507:FUI983508 GED983507:GEE983508 GNZ983507:GOA983508 GXV983507:GXW983508 HHR983507:HHS983508 HRN983507:HRO983508 IBJ983507:IBK983508 ILF983507:ILG983508 IVB983507:IVC983508 JEX983507:JEY983508 JOT983507:JOU983508 JYP983507:JYQ983508 KIL983507:KIM983508 KSH983507:KSI983508 LCD983507:LCE983508 LLZ983507:LMA983508 LVV983507:LVW983508 MFR983507:MFS983508 MPN983507:MPO983508 MZJ983507:MZK983508 NJF983507:NJG983508 NTB983507:NTC983508 OCX983507:OCY983508 OMT983507:OMU983508 OWP983507:OWQ983508 PGL983507:PGM983508 PQH983507:PQI983508 QAD983507:QAE983508 QJZ983507:QKA983508 QTV983507:QTW983508 RDR983507:RDS983508 RNN983507:RNO983508 RXJ983507:RXK983508 SHF983507:SHG983508 SRB983507:SRC983508 TAX983507:TAY983508 TKT983507:TKU983508 TUP983507:TUQ983508 UEL983507:UEM983508 UOH983507:UOI983508 UYD983507:UYE983508 VHZ983507:VIA983508 VRV983507:VRW983508 WBR983507:WBS983508 WLN983507:WLO983508 WVJ983507:WVK983508 F157:F177 IZ179:JB403 SV179:SX403 ACR179:ACT403 AMN179:AMP403 AWJ179:AWL403 BGF179:BGH403 BQB179:BQD403 BZX179:BZZ403 CJT179:CJV403 CTP179:CTR403 DDL179:DDN403 DNH179:DNJ403 DXD179:DXF403 EGZ179:EHB403 EQV179:EQX403 FAR179:FAT403 FKN179:FKP403 FUJ179:FUL403 GEF179:GEH403 GOB179:GOD403 GXX179:GXZ403 HHT179:HHV403 HRP179:HRR403 IBL179:IBN403 ILH179:ILJ403 IVD179:IVF403 JEZ179:JFB403 JOV179:JOX403 JYR179:JYT403 KIN179:KIP403 KSJ179:KSL403 LCF179:LCH403 LMB179:LMD403 LVX179:LVZ403 MFT179:MFV403 MPP179:MPR403 MZL179:MZN403 NJH179:NJJ403 NTD179:NTF403 OCZ179:ODB403 OMV179:OMX403 OWR179:OWT403 PGN179:PGP403 PQJ179:PQL403 QAF179:QAH403 QKB179:QKD403 QTX179:QTZ403 RDT179:RDV403 RNP179:RNR403 RXL179:RXN403 SHH179:SHJ403 SRD179:SRF403 TAZ179:TBB403 TKV179:TKX403 TUR179:TUT403 UEN179:UEP403 UOJ179:UOL403 UYF179:UYH403 VIB179:VID403 VRX179:VRZ403 WBT179:WBV403 WLP179:WLR403 WVL179:WVN403 D65715:F65939 IZ65715:JB65939 SV65715:SX65939 ACR65715:ACT65939 AMN65715:AMP65939 AWJ65715:AWL65939 BGF65715:BGH65939 BQB65715:BQD65939 BZX65715:BZZ65939 CJT65715:CJV65939 CTP65715:CTR65939 DDL65715:DDN65939 DNH65715:DNJ65939 DXD65715:DXF65939 EGZ65715:EHB65939 EQV65715:EQX65939 FAR65715:FAT65939 FKN65715:FKP65939 FUJ65715:FUL65939 GEF65715:GEH65939 GOB65715:GOD65939 GXX65715:GXZ65939 HHT65715:HHV65939 HRP65715:HRR65939 IBL65715:IBN65939 ILH65715:ILJ65939 IVD65715:IVF65939 JEZ65715:JFB65939 JOV65715:JOX65939 JYR65715:JYT65939 KIN65715:KIP65939 KSJ65715:KSL65939 LCF65715:LCH65939 LMB65715:LMD65939 LVX65715:LVZ65939 MFT65715:MFV65939 MPP65715:MPR65939 MZL65715:MZN65939 NJH65715:NJJ65939 NTD65715:NTF65939 OCZ65715:ODB65939 OMV65715:OMX65939 OWR65715:OWT65939 PGN65715:PGP65939 PQJ65715:PQL65939 QAF65715:QAH65939 QKB65715:QKD65939 QTX65715:QTZ65939 RDT65715:RDV65939 RNP65715:RNR65939 RXL65715:RXN65939 SHH65715:SHJ65939 SRD65715:SRF65939 TAZ65715:TBB65939 TKV65715:TKX65939 TUR65715:TUT65939 UEN65715:UEP65939 UOJ65715:UOL65939 UYF65715:UYH65939 VIB65715:VID65939 VRX65715:VRZ65939 WBT65715:WBV65939 WLP65715:WLR65939 WVL65715:WVN65939 D131251:F131475 IZ131251:JB131475 SV131251:SX131475 ACR131251:ACT131475 AMN131251:AMP131475 AWJ131251:AWL131475 BGF131251:BGH131475 BQB131251:BQD131475 BZX131251:BZZ131475 CJT131251:CJV131475 CTP131251:CTR131475 DDL131251:DDN131475 DNH131251:DNJ131475 DXD131251:DXF131475 EGZ131251:EHB131475 EQV131251:EQX131475 FAR131251:FAT131475 FKN131251:FKP131475 FUJ131251:FUL131475 GEF131251:GEH131475 GOB131251:GOD131475 GXX131251:GXZ131475 HHT131251:HHV131475 HRP131251:HRR131475 IBL131251:IBN131475 ILH131251:ILJ131475 IVD131251:IVF131475 JEZ131251:JFB131475 JOV131251:JOX131475 JYR131251:JYT131475 KIN131251:KIP131475 KSJ131251:KSL131475 LCF131251:LCH131475 LMB131251:LMD131475 LVX131251:LVZ131475 MFT131251:MFV131475 MPP131251:MPR131475 MZL131251:MZN131475 NJH131251:NJJ131475 NTD131251:NTF131475 OCZ131251:ODB131475 OMV131251:OMX131475 OWR131251:OWT131475 PGN131251:PGP131475 PQJ131251:PQL131475 QAF131251:QAH131475 QKB131251:QKD131475 QTX131251:QTZ131475 RDT131251:RDV131475 RNP131251:RNR131475 RXL131251:RXN131475 SHH131251:SHJ131475 SRD131251:SRF131475 TAZ131251:TBB131475 TKV131251:TKX131475 TUR131251:TUT131475 UEN131251:UEP131475 UOJ131251:UOL131475 UYF131251:UYH131475 VIB131251:VID131475 VRX131251:VRZ131475 WBT131251:WBV131475 WLP131251:WLR131475 WVL131251:WVN131475 D196787:F197011 IZ196787:JB197011 SV196787:SX197011 ACR196787:ACT197011 AMN196787:AMP197011 AWJ196787:AWL197011 BGF196787:BGH197011 BQB196787:BQD197011 BZX196787:BZZ197011 CJT196787:CJV197011 CTP196787:CTR197011 DDL196787:DDN197011 DNH196787:DNJ197011 DXD196787:DXF197011 EGZ196787:EHB197011 EQV196787:EQX197011 FAR196787:FAT197011 FKN196787:FKP197011 FUJ196787:FUL197011 GEF196787:GEH197011 GOB196787:GOD197011 GXX196787:GXZ197011 HHT196787:HHV197011 HRP196787:HRR197011 IBL196787:IBN197011 ILH196787:ILJ197011 IVD196787:IVF197011 JEZ196787:JFB197011 JOV196787:JOX197011 JYR196787:JYT197011 KIN196787:KIP197011 KSJ196787:KSL197011 LCF196787:LCH197011 LMB196787:LMD197011 LVX196787:LVZ197011 MFT196787:MFV197011 MPP196787:MPR197011 MZL196787:MZN197011 NJH196787:NJJ197011 NTD196787:NTF197011 OCZ196787:ODB197011 OMV196787:OMX197011 OWR196787:OWT197011 PGN196787:PGP197011 PQJ196787:PQL197011 QAF196787:QAH197011 QKB196787:QKD197011 QTX196787:QTZ197011 RDT196787:RDV197011 RNP196787:RNR197011 RXL196787:RXN197011 SHH196787:SHJ197011 SRD196787:SRF197011 TAZ196787:TBB197011 TKV196787:TKX197011 TUR196787:TUT197011 UEN196787:UEP197011 UOJ196787:UOL197011 UYF196787:UYH197011 VIB196787:VID197011 VRX196787:VRZ197011 WBT196787:WBV197011 WLP196787:WLR197011 WVL196787:WVN197011 D262323:F262547 IZ262323:JB262547 SV262323:SX262547 ACR262323:ACT262547 AMN262323:AMP262547 AWJ262323:AWL262547 BGF262323:BGH262547 BQB262323:BQD262547 BZX262323:BZZ262547 CJT262323:CJV262547 CTP262323:CTR262547 DDL262323:DDN262547 DNH262323:DNJ262547 DXD262323:DXF262547 EGZ262323:EHB262547 EQV262323:EQX262547 FAR262323:FAT262547 FKN262323:FKP262547 FUJ262323:FUL262547 GEF262323:GEH262547 GOB262323:GOD262547 GXX262323:GXZ262547 HHT262323:HHV262547 HRP262323:HRR262547 IBL262323:IBN262547 ILH262323:ILJ262547 IVD262323:IVF262547 JEZ262323:JFB262547 JOV262323:JOX262547 JYR262323:JYT262547 KIN262323:KIP262547 KSJ262323:KSL262547 LCF262323:LCH262547 LMB262323:LMD262547 LVX262323:LVZ262547 MFT262323:MFV262547 MPP262323:MPR262547 MZL262323:MZN262547 NJH262323:NJJ262547 NTD262323:NTF262547 OCZ262323:ODB262547 OMV262323:OMX262547 OWR262323:OWT262547 PGN262323:PGP262547 PQJ262323:PQL262547 QAF262323:QAH262547 QKB262323:QKD262547 QTX262323:QTZ262547 RDT262323:RDV262547 RNP262323:RNR262547 RXL262323:RXN262547 SHH262323:SHJ262547 SRD262323:SRF262547 TAZ262323:TBB262547 TKV262323:TKX262547 TUR262323:TUT262547 UEN262323:UEP262547 UOJ262323:UOL262547 UYF262323:UYH262547 VIB262323:VID262547 VRX262323:VRZ262547 WBT262323:WBV262547 WLP262323:WLR262547 WVL262323:WVN262547 D327859:F328083 IZ327859:JB328083 SV327859:SX328083 ACR327859:ACT328083 AMN327859:AMP328083 AWJ327859:AWL328083 BGF327859:BGH328083 BQB327859:BQD328083 BZX327859:BZZ328083 CJT327859:CJV328083 CTP327859:CTR328083 DDL327859:DDN328083 DNH327859:DNJ328083 DXD327859:DXF328083 EGZ327859:EHB328083 EQV327859:EQX328083 FAR327859:FAT328083 FKN327859:FKP328083 FUJ327859:FUL328083 GEF327859:GEH328083 GOB327859:GOD328083 GXX327859:GXZ328083 HHT327859:HHV328083 HRP327859:HRR328083 IBL327859:IBN328083 ILH327859:ILJ328083 IVD327859:IVF328083 JEZ327859:JFB328083 JOV327859:JOX328083 JYR327859:JYT328083 KIN327859:KIP328083 KSJ327859:KSL328083 LCF327859:LCH328083 LMB327859:LMD328083 LVX327859:LVZ328083 MFT327859:MFV328083 MPP327859:MPR328083 MZL327859:MZN328083 NJH327859:NJJ328083 NTD327859:NTF328083 OCZ327859:ODB328083 OMV327859:OMX328083 OWR327859:OWT328083 PGN327859:PGP328083 PQJ327859:PQL328083 QAF327859:QAH328083 QKB327859:QKD328083 QTX327859:QTZ328083 RDT327859:RDV328083 RNP327859:RNR328083 RXL327859:RXN328083 SHH327859:SHJ328083 SRD327859:SRF328083 TAZ327859:TBB328083 TKV327859:TKX328083 TUR327859:TUT328083 UEN327859:UEP328083 UOJ327859:UOL328083 UYF327859:UYH328083 VIB327859:VID328083 VRX327859:VRZ328083 WBT327859:WBV328083 WLP327859:WLR328083 WVL327859:WVN328083 D393395:F393619 IZ393395:JB393619 SV393395:SX393619 ACR393395:ACT393619 AMN393395:AMP393619 AWJ393395:AWL393619 BGF393395:BGH393619 BQB393395:BQD393619 BZX393395:BZZ393619 CJT393395:CJV393619 CTP393395:CTR393619 DDL393395:DDN393619 DNH393395:DNJ393619 DXD393395:DXF393619 EGZ393395:EHB393619 EQV393395:EQX393619 FAR393395:FAT393619 FKN393395:FKP393619 FUJ393395:FUL393619 GEF393395:GEH393619 GOB393395:GOD393619 GXX393395:GXZ393619 HHT393395:HHV393619 HRP393395:HRR393619 IBL393395:IBN393619 ILH393395:ILJ393619 IVD393395:IVF393619 JEZ393395:JFB393619 JOV393395:JOX393619 JYR393395:JYT393619 KIN393395:KIP393619 KSJ393395:KSL393619 LCF393395:LCH393619 LMB393395:LMD393619 LVX393395:LVZ393619 MFT393395:MFV393619 MPP393395:MPR393619 MZL393395:MZN393619 NJH393395:NJJ393619 NTD393395:NTF393619 OCZ393395:ODB393619 OMV393395:OMX393619 OWR393395:OWT393619 PGN393395:PGP393619 PQJ393395:PQL393619 QAF393395:QAH393619 QKB393395:QKD393619 QTX393395:QTZ393619 RDT393395:RDV393619 RNP393395:RNR393619 RXL393395:RXN393619 SHH393395:SHJ393619 SRD393395:SRF393619 TAZ393395:TBB393619 TKV393395:TKX393619 TUR393395:TUT393619 UEN393395:UEP393619 UOJ393395:UOL393619 UYF393395:UYH393619 VIB393395:VID393619 VRX393395:VRZ393619 WBT393395:WBV393619 WLP393395:WLR393619 WVL393395:WVN393619 D458931:F459155 IZ458931:JB459155 SV458931:SX459155 ACR458931:ACT459155 AMN458931:AMP459155 AWJ458931:AWL459155 BGF458931:BGH459155 BQB458931:BQD459155 BZX458931:BZZ459155 CJT458931:CJV459155 CTP458931:CTR459155 DDL458931:DDN459155 DNH458931:DNJ459155 DXD458931:DXF459155 EGZ458931:EHB459155 EQV458931:EQX459155 FAR458931:FAT459155 FKN458931:FKP459155 FUJ458931:FUL459155 GEF458931:GEH459155 GOB458931:GOD459155 GXX458931:GXZ459155 HHT458931:HHV459155 HRP458931:HRR459155 IBL458931:IBN459155 ILH458931:ILJ459155 IVD458931:IVF459155 JEZ458931:JFB459155 JOV458931:JOX459155 JYR458931:JYT459155 KIN458931:KIP459155 KSJ458931:KSL459155 LCF458931:LCH459155 LMB458931:LMD459155 LVX458931:LVZ459155 MFT458931:MFV459155 MPP458931:MPR459155 MZL458931:MZN459155 NJH458931:NJJ459155 NTD458931:NTF459155 OCZ458931:ODB459155 OMV458931:OMX459155 OWR458931:OWT459155 PGN458931:PGP459155 PQJ458931:PQL459155 QAF458931:QAH459155 QKB458931:QKD459155 QTX458931:QTZ459155 RDT458931:RDV459155 RNP458931:RNR459155 RXL458931:RXN459155 SHH458931:SHJ459155 SRD458931:SRF459155 TAZ458931:TBB459155 TKV458931:TKX459155 TUR458931:TUT459155 UEN458931:UEP459155 UOJ458931:UOL459155 UYF458931:UYH459155 VIB458931:VID459155 VRX458931:VRZ459155 WBT458931:WBV459155 WLP458931:WLR459155 WVL458931:WVN459155 D524467:F524691 IZ524467:JB524691 SV524467:SX524691 ACR524467:ACT524691 AMN524467:AMP524691 AWJ524467:AWL524691 BGF524467:BGH524691 BQB524467:BQD524691 BZX524467:BZZ524691 CJT524467:CJV524691 CTP524467:CTR524691 DDL524467:DDN524691 DNH524467:DNJ524691 DXD524467:DXF524691 EGZ524467:EHB524691 EQV524467:EQX524691 FAR524467:FAT524691 FKN524467:FKP524691 FUJ524467:FUL524691 GEF524467:GEH524691 GOB524467:GOD524691 GXX524467:GXZ524691 HHT524467:HHV524691 HRP524467:HRR524691 IBL524467:IBN524691 ILH524467:ILJ524691 IVD524467:IVF524691 JEZ524467:JFB524691 JOV524467:JOX524691 JYR524467:JYT524691 KIN524467:KIP524691 KSJ524467:KSL524691 LCF524467:LCH524691 LMB524467:LMD524691 LVX524467:LVZ524691 MFT524467:MFV524691 MPP524467:MPR524691 MZL524467:MZN524691 NJH524467:NJJ524691 NTD524467:NTF524691 OCZ524467:ODB524691 OMV524467:OMX524691 OWR524467:OWT524691 PGN524467:PGP524691 PQJ524467:PQL524691 QAF524467:QAH524691 QKB524467:QKD524691 QTX524467:QTZ524691 RDT524467:RDV524691 RNP524467:RNR524691 RXL524467:RXN524691 SHH524467:SHJ524691 SRD524467:SRF524691 TAZ524467:TBB524691 TKV524467:TKX524691 TUR524467:TUT524691 UEN524467:UEP524691 UOJ524467:UOL524691 UYF524467:UYH524691 VIB524467:VID524691 VRX524467:VRZ524691 WBT524467:WBV524691 WLP524467:WLR524691 WVL524467:WVN524691 D590003:F590227 IZ590003:JB590227 SV590003:SX590227 ACR590003:ACT590227 AMN590003:AMP590227 AWJ590003:AWL590227 BGF590003:BGH590227 BQB590003:BQD590227 BZX590003:BZZ590227 CJT590003:CJV590227 CTP590003:CTR590227 DDL590003:DDN590227 DNH590003:DNJ590227 DXD590003:DXF590227 EGZ590003:EHB590227 EQV590003:EQX590227 FAR590003:FAT590227 FKN590003:FKP590227 FUJ590003:FUL590227 GEF590003:GEH590227 GOB590003:GOD590227 GXX590003:GXZ590227 HHT590003:HHV590227 HRP590003:HRR590227 IBL590003:IBN590227 ILH590003:ILJ590227 IVD590003:IVF590227 JEZ590003:JFB590227 JOV590003:JOX590227 JYR590003:JYT590227 KIN590003:KIP590227 KSJ590003:KSL590227 LCF590003:LCH590227 LMB590003:LMD590227 LVX590003:LVZ590227 MFT590003:MFV590227 MPP590003:MPR590227 MZL590003:MZN590227 NJH590003:NJJ590227 NTD590003:NTF590227 OCZ590003:ODB590227 OMV590003:OMX590227 OWR590003:OWT590227 PGN590003:PGP590227 PQJ590003:PQL590227 QAF590003:QAH590227 QKB590003:QKD590227 QTX590003:QTZ590227 RDT590003:RDV590227 RNP590003:RNR590227 RXL590003:RXN590227 SHH590003:SHJ590227 SRD590003:SRF590227 TAZ590003:TBB590227 TKV590003:TKX590227 TUR590003:TUT590227 UEN590003:UEP590227 UOJ590003:UOL590227 UYF590003:UYH590227 VIB590003:VID590227 VRX590003:VRZ590227 WBT590003:WBV590227 WLP590003:WLR590227 WVL590003:WVN590227 D655539:F655763 IZ655539:JB655763 SV655539:SX655763 ACR655539:ACT655763 AMN655539:AMP655763 AWJ655539:AWL655763 BGF655539:BGH655763 BQB655539:BQD655763 BZX655539:BZZ655763 CJT655539:CJV655763 CTP655539:CTR655763 DDL655539:DDN655763 DNH655539:DNJ655763 DXD655539:DXF655763 EGZ655539:EHB655763 EQV655539:EQX655763 FAR655539:FAT655763 FKN655539:FKP655763 FUJ655539:FUL655763 GEF655539:GEH655763 GOB655539:GOD655763 GXX655539:GXZ655763 HHT655539:HHV655763 HRP655539:HRR655763 IBL655539:IBN655763 ILH655539:ILJ655763 IVD655539:IVF655763 JEZ655539:JFB655763 JOV655539:JOX655763 JYR655539:JYT655763 KIN655539:KIP655763 KSJ655539:KSL655763 LCF655539:LCH655763 LMB655539:LMD655763 LVX655539:LVZ655763 MFT655539:MFV655763 MPP655539:MPR655763 MZL655539:MZN655763 NJH655539:NJJ655763 NTD655539:NTF655763 OCZ655539:ODB655763 OMV655539:OMX655763 OWR655539:OWT655763 PGN655539:PGP655763 PQJ655539:PQL655763 QAF655539:QAH655763 QKB655539:QKD655763 QTX655539:QTZ655763 RDT655539:RDV655763 RNP655539:RNR655763 RXL655539:RXN655763 SHH655539:SHJ655763 SRD655539:SRF655763 TAZ655539:TBB655763 TKV655539:TKX655763 TUR655539:TUT655763 UEN655539:UEP655763 UOJ655539:UOL655763 UYF655539:UYH655763 VIB655539:VID655763 VRX655539:VRZ655763 WBT655539:WBV655763 WLP655539:WLR655763 WVL655539:WVN655763 D721075:F721299 IZ721075:JB721299 SV721075:SX721299 ACR721075:ACT721299 AMN721075:AMP721299 AWJ721075:AWL721299 BGF721075:BGH721299 BQB721075:BQD721299 BZX721075:BZZ721299 CJT721075:CJV721299 CTP721075:CTR721299 DDL721075:DDN721299 DNH721075:DNJ721299 DXD721075:DXF721299 EGZ721075:EHB721299 EQV721075:EQX721299 FAR721075:FAT721299 FKN721075:FKP721299 FUJ721075:FUL721299 GEF721075:GEH721299 GOB721075:GOD721299 GXX721075:GXZ721299 HHT721075:HHV721299 HRP721075:HRR721299 IBL721075:IBN721299 ILH721075:ILJ721299 IVD721075:IVF721299 JEZ721075:JFB721299 JOV721075:JOX721299 JYR721075:JYT721299 KIN721075:KIP721299 KSJ721075:KSL721299 LCF721075:LCH721299 LMB721075:LMD721299 LVX721075:LVZ721299 MFT721075:MFV721299 MPP721075:MPR721299 MZL721075:MZN721299 NJH721075:NJJ721299 NTD721075:NTF721299 OCZ721075:ODB721299 OMV721075:OMX721299 OWR721075:OWT721299 PGN721075:PGP721299 PQJ721075:PQL721299 QAF721075:QAH721299 QKB721075:QKD721299 QTX721075:QTZ721299 RDT721075:RDV721299 RNP721075:RNR721299 RXL721075:RXN721299 SHH721075:SHJ721299 SRD721075:SRF721299 TAZ721075:TBB721299 TKV721075:TKX721299 TUR721075:TUT721299 UEN721075:UEP721299 UOJ721075:UOL721299 UYF721075:UYH721299 VIB721075:VID721299 VRX721075:VRZ721299 WBT721075:WBV721299 WLP721075:WLR721299 WVL721075:WVN721299 D786611:F786835 IZ786611:JB786835 SV786611:SX786835 ACR786611:ACT786835 AMN786611:AMP786835 AWJ786611:AWL786835 BGF786611:BGH786835 BQB786611:BQD786835 BZX786611:BZZ786835 CJT786611:CJV786835 CTP786611:CTR786835 DDL786611:DDN786835 DNH786611:DNJ786835 DXD786611:DXF786835 EGZ786611:EHB786835 EQV786611:EQX786835 FAR786611:FAT786835 FKN786611:FKP786835 FUJ786611:FUL786835 GEF786611:GEH786835 GOB786611:GOD786835 GXX786611:GXZ786835 HHT786611:HHV786835 HRP786611:HRR786835 IBL786611:IBN786835 ILH786611:ILJ786835 IVD786611:IVF786835 JEZ786611:JFB786835 JOV786611:JOX786835 JYR786611:JYT786835 KIN786611:KIP786835 KSJ786611:KSL786835 LCF786611:LCH786835 LMB786611:LMD786835 LVX786611:LVZ786835 MFT786611:MFV786835 MPP786611:MPR786835 MZL786611:MZN786835 NJH786611:NJJ786835 NTD786611:NTF786835 OCZ786611:ODB786835 OMV786611:OMX786835 OWR786611:OWT786835 PGN786611:PGP786835 PQJ786611:PQL786835 QAF786611:QAH786835 QKB786611:QKD786835 QTX786611:QTZ786835 RDT786611:RDV786835 RNP786611:RNR786835 RXL786611:RXN786835 SHH786611:SHJ786835 SRD786611:SRF786835 TAZ786611:TBB786835 TKV786611:TKX786835 TUR786611:TUT786835 UEN786611:UEP786835 UOJ786611:UOL786835 UYF786611:UYH786835 VIB786611:VID786835 VRX786611:VRZ786835 WBT786611:WBV786835 WLP786611:WLR786835 WVL786611:WVN786835 D852147:F852371 IZ852147:JB852371 SV852147:SX852371 ACR852147:ACT852371 AMN852147:AMP852371 AWJ852147:AWL852371 BGF852147:BGH852371 BQB852147:BQD852371 BZX852147:BZZ852371 CJT852147:CJV852371 CTP852147:CTR852371 DDL852147:DDN852371 DNH852147:DNJ852371 DXD852147:DXF852371 EGZ852147:EHB852371 EQV852147:EQX852371 FAR852147:FAT852371 FKN852147:FKP852371 FUJ852147:FUL852371 GEF852147:GEH852371 GOB852147:GOD852371 GXX852147:GXZ852371 HHT852147:HHV852371 HRP852147:HRR852371 IBL852147:IBN852371 ILH852147:ILJ852371 IVD852147:IVF852371 JEZ852147:JFB852371 JOV852147:JOX852371 JYR852147:JYT852371 KIN852147:KIP852371 KSJ852147:KSL852371 LCF852147:LCH852371 LMB852147:LMD852371 LVX852147:LVZ852371 MFT852147:MFV852371 MPP852147:MPR852371 MZL852147:MZN852371 NJH852147:NJJ852371 NTD852147:NTF852371 OCZ852147:ODB852371 OMV852147:OMX852371 OWR852147:OWT852371 PGN852147:PGP852371 PQJ852147:PQL852371 QAF852147:QAH852371 QKB852147:QKD852371 QTX852147:QTZ852371 RDT852147:RDV852371 RNP852147:RNR852371 RXL852147:RXN852371 SHH852147:SHJ852371 SRD852147:SRF852371 TAZ852147:TBB852371 TKV852147:TKX852371 TUR852147:TUT852371 UEN852147:UEP852371 UOJ852147:UOL852371 UYF852147:UYH852371 VIB852147:VID852371 VRX852147:VRZ852371 WBT852147:WBV852371 WLP852147:WLR852371 WVL852147:WVN852371 D917683:F917907 IZ917683:JB917907 SV917683:SX917907 ACR917683:ACT917907 AMN917683:AMP917907 AWJ917683:AWL917907 BGF917683:BGH917907 BQB917683:BQD917907 BZX917683:BZZ917907 CJT917683:CJV917907 CTP917683:CTR917907 DDL917683:DDN917907 DNH917683:DNJ917907 DXD917683:DXF917907 EGZ917683:EHB917907 EQV917683:EQX917907 FAR917683:FAT917907 FKN917683:FKP917907 FUJ917683:FUL917907 GEF917683:GEH917907 GOB917683:GOD917907 GXX917683:GXZ917907 HHT917683:HHV917907 HRP917683:HRR917907 IBL917683:IBN917907 ILH917683:ILJ917907 IVD917683:IVF917907 JEZ917683:JFB917907 JOV917683:JOX917907 JYR917683:JYT917907 KIN917683:KIP917907 KSJ917683:KSL917907 LCF917683:LCH917907 LMB917683:LMD917907 LVX917683:LVZ917907 MFT917683:MFV917907 MPP917683:MPR917907 MZL917683:MZN917907 NJH917683:NJJ917907 NTD917683:NTF917907 OCZ917683:ODB917907 OMV917683:OMX917907 OWR917683:OWT917907 PGN917683:PGP917907 PQJ917683:PQL917907 QAF917683:QAH917907 QKB917683:QKD917907 QTX917683:QTZ917907 RDT917683:RDV917907 RNP917683:RNR917907 RXL917683:RXN917907 SHH917683:SHJ917907 SRD917683:SRF917907 TAZ917683:TBB917907 TKV917683:TKX917907 TUR917683:TUT917907 UEN917683:UEP917907 UOJ917683:UOL917907 UYF917683:UYH917907 VIB917683:VID917907 VRX917683:VRZ917907 WBT917683:WBV917907 WLP917683:WLR917907 WVL917683:WVN917907 D983219:F983443 IZ983219:JB983443 SV983219:SX983443 ACR983219:ACT983443 AMN983219:AMP983443 AWJ983219:AWL983443 BGF983219:BGH983443 BQB983219:BQD983443 BZX983219:BZZ983443 CJT983219:CJV983443 CTP983219:CTR983443 DDL983219:DDN983443 DNH983219:DNJ983443 DXD983219:DXF983443 EGZ983219:EHB983443 EQV983219:EQX983443 FAR983219:FAT983443 FKN983219:FKP983443 FUJ983219:FUL983443 GEF983219:GEH983443 GOB983219:GOD983443 GXX983219:GXZ983443 HHT983219:HHV983443 HRP983219:HRR983443 IBL983219:IBN983443 ILH983219:ILJ983443 IVD983219:IVF983443 JEZ983219:JFB983443 JOV983219:JOX983443 JYR983219:JYT983443 KIN983219:KIP983443 KSJ983219:KSL983443 LCF983219:LCH983443 LMB983219:LMD983443 LVX983219:LVZ983443 MFT983219:MFV983443 MPP983219:MPR983443 MZL983219:MZN983443 NJH983219:NJJ983443 NTD983219:NTF983443 OCZ983219:ODB983443 OMV983219:OMX983443 OWR983219:OWT983443 PGN983219:PGP983443 PQJ983219:PQL983443 QAF983219:QAH983443 QKB983219:QKD983443 QTX983219:QTZ983443 RDT983219:RDV983443 RNP983219:RNR983443 RXL983219:RXN983443 SHH983219:SHJ983443 SRD983219:SRF983443 TAZ983219:TBB983443 TKV983219:TKX983443 TUR983219:TUT983443 UEN983219:UEP983443 UOJ983219:UOL983443 UYF983219:UYH983443 VIB983219:VID983443 VRX983219:VRZ983443 WBT983219:WBV983443 WLP983219:WLR983443 WVL983219:WVN983443 B472:C474 IX472:IY474 ST472:SU474 ACP472:ACQ474 AML472:AMM474 AWH472:AWI474 BGD472:BGE474 BPZ472:BQA474 BZV472:BZW474 CJR472:CJS474 CTN472:CTO474 DDJ472:DDK474 DNF472:DNG474 DXB472:DXC474 EGX472:EGY474 EQT472:EQU474 FAP472:FAQ474 FKL472:FKM474 FUH472:FUI474 GED472:GEE474 GNZ472:GOA474 GXV472:GXW474 HHR472:HHS474 HRN472:HRO474 IBJ472:IBK474 ILF472:ILG474 IVB472:IVC474 JEX472:JEY474 JOT472:JOU474 JYP472:JYQ474 KIL472:KIM474 KSH472:KSI474 LCD472:LCE474 LLZ472:LMA474 LVV472:LVW474 MFR472:MFS474 MPN472:MPO474 MZJ472:MZK474 NJF472:NJG474 NTB472:NTC474 OCX472:OCY474 OMT472:OMU474 OWP472:OWQ474 PGL472:PGM474 PQH472:PQI474 QAD472:QAE474 QJZ472:QKA474 QTV472:QTW474 RDR472:RDS474 RNN472:RNO474 RXJ472:RXK474 SHF472:SHG474 SRB472:SRC474 TAX472:TAY474 TKT472:TKU474 TUP472:TUQ474 UEL472:UEM474 UOH472:UOI474 UYD472:UYE474 VHZ472:VIA474 VRV472:VRW474 WBR472:WBS474 WLN472:WLO474 WVJ472:WVK474 B66008:C66010 IX66008:IY66010 ST66008:SU66010 ACP66008:ACQ66010 AML66008:AMM66010 AWH66008:AWI66010 BGD66008:BGE66010 BPZ66008:BQA66010 BZV66008:BZW66010 CJR66008:CJS66010 CTN66008:CTO66010 DDJ66008:DDK66010 DNF66008:DNG66010 DXB66008:DXC66010 EGX66008:EGY66010 EQT66008:EQU66010 FAP66008:FAQ66010 FKL66008:FKM66010 FUH66008:FUI66010 GED66008:GEE66010 GNZ66008:GOA66010 GXV66008:GXW66010 HHR66008:HHS66010 HRN66008:HRO66010 IBJ66008:IBK66010 ILF66008:ILG66010 IVB66008:IVC66010 JEX66008:JEY66010 JOT66008:JOU66010 JYP66008:JYQ66010 KIL66008:KIM66010 KSH66008:KSI66010 LCD66008:LCE66010 LLZ66008:LMA66010 LVV66008:LVW66010 MFR66008:MFS66010 MPN66008:MPO66010 MZJ66008:MZK66010 NJF66008:NJG66010 NTB66008:NTC66010 OCX66008:OCY66010 OMT66008:OMU66010 OWP66008:OWQ66010 PGL66008:PGM66010 PQH66008:PQI66010 QAD66008:QAE66010 QJZ66008:QKA66010 QTV66008:QTW66010 RDR66008:RDS66010 RNN66008:RNO66010 RXJ66008:RXK66010 SHF66008:SHG66010 SRB66008:SRC66010 TAX66008:TAY66010 TKT66008:TKU66010 TUP66008:TUQ66010 UEL66008:UEM66010 UOH66008:UOI66010 UYD66008:UYE66010 VHZ66008:VIA66010 VRV66008:VRW66010 WBR66008:WBS66010 WLN66008:WLO66010 WVJ66008:WVK66010 B131544:C131546 IX131544:IY131546 ST131544:SU131546 ACP131544:ACQ131546 AML131544:AMM131546 AWH131544:AWI131546 BGD131544:BGE131546 BPZ131544:BQA131546 BZV131544:BZW131546 CJR131544:CJS131546 CTN131544:CTO131546 DDJ131544:DDK131546 DNF131544:DNG131546 DXB131544:DXC131546 EGX131544:EGY131546 EQT131544:EQU131546 FAP131544:FAQ131546 FKL131544:FKM131546 FUH131544:FUI131546 GED131544:GEE131546 GNZ131544:GOA131546 GXV131544:GXW131546 HHR131544:HHS131546 HRN131544:HRO131546 IBJ131544:IBK131546 ILF131544:ILG131546 IVB131544:IVC131546 JEX131544:JEY131546 JOT131544:JOU131546 JYP131544:JYQ131546 KIL131544:KIM131546 KSH131544:KSI131546 LCD131544:LCE131546 LLZ131544:LMA131546 LVV131544:LVW131546 MFR131544:MFS131546 MPN131544:MPO131546 MZJ131544:MZK131546 NJF131544:NJG131546 NTB131544:NTC131546 OCX131544:OCY131546 OMT131544:OMU131546 OWP131544:OWQ131546 PGL131544:PGM131546 PQH131544:PQI131546 QAD131544:QAE131546 QJZ131544:QKA131546 QTV131544:QTW131546 RDR131544:RDS131546 RNN131544:RNO131546 RXJ131544:RXK131546 SHF131544:SHG131546 SRB131544:SRC131546 TAX131544:TAY131546 TKT131544:TKU131546 TUP131544:TUQ131546 UEL131544:UEM131546 UOH131544:UOI131546 UYD131544:UYE131546 VHZ131544:VIA131546 VRV131544:VRW131546 WBR131544:WBS131546 WLN131544:WLO131546 WVJ131544:WVK131546 B197080:C197082 IX197080:IY197082 ST197080:SU197082 ACP197080:ACQ197082 AML197080:AMM197082 AWH197080:AWI197082 BGD197080:BGE197082 BPZ197080:BQA197082 BZV197080:BZW197082 CJR197080:CJS197082 CTN197080:CTO197082 DDJ197080:DDK197082 DNF197080:DNG197082 DXB197080:DXC197082 EGX197080:EGY197082 EQT197080:EQU197082 FAP197080:FAQ197082 FKL197080:FKM197082 FUH197080:FUI197082 GED197080:GEE197082 GNZ197080:GOA197082 GXV197080:GXW197082 HHR197080:HHS197082 HRN197080:HRO197082 IBJ197080:IBK197082 ILF197080:ILG197082 IVB197080:IVC197082 JEX197080:JEY197082 JOT197080:JOU197082 JYP197080:JYQ197082 KIL197080:KIM197082 KSH197080:KSI197082 LCD197080:LCE197082 LLZ197080:LMA197082 LVV197080:LVW197082 MFR197080:MFS197082 MPN197080:MPO197082 MZJ197080:MZK197082 NJF197080:NJG197082 NTB197080:NTC197082 OCX197080:OCY197082 OMT197080:OMU197082 OWP197080:OWQ197082 PGL197080:PGM197082 PQH197080:PQI197082 QAD197080:QAE197082 QJZ197080:QKA197082 QTV197080:QTW197082 RDR197080:RDS197082 RNN197080:RNO197082 RXJ197080:RXK197082 SHF197080:SHG197082 SRB197080:SRC197082 TAX197080:TAY197082 TKT197080:TKU197082 TUP197080:TUQ197082 UEL197080:UEM197082 UOH197080:UOI197082 UYD197080:UYE197082 VHZ197080:VIA197082 VRV197080:VRW197082 WBR197080:WBS197082 WLN197080:WLO197082 WVJ197080:WVK197082 B262616:C262618 IX262616:IY262618 ST262616:SU262618 ACP262616:ACQ262618 AML262616:AMM262618 AWH262616:AWI262618 BGD262616:BGE262618 BPZ262616:BQA262618 BZV262616:BZW262618 CJR262616:CJS262618 CTN262616:CTO262618 DDJ262616:DDK262618 DNF262616:DNG262618 DXB262616:DXC262618 EGX262616:EGY262618 EQT262616:EQU262618 FAP262616:FAQ262618 FKL262616:FKM262618 FUH262616:FUI262618 GED262616:GEE262618 GNZ262616:GOA262618 GXV262616:GXW262618 HHR262616:HHS262618 HRN262616:HRO262618 IBJ262616:IBK262618 ILF262616:ILG262618 IVB262616:IVC262618 JEX262616:JEY262618 JOT262616:JOU262618 JYP262616:JYQ262618 KIL262616:KIM262618 KSH262616:KSI262618 LCD262616:LCE262618 LLZ262616:LMA262618 LVV262616:LVW262618 MFR262616:MFS262618 MPN262616:MPO262618 MZJ262616:MZK262618 NJF262616:NJG262618 NTB262616:NTC262618 OCX262616:OCY262618 OMT262616:OMU262618 OWP262616:OWQ262618 PGL262616:PGM262618 PQH262616:PQI262618 QAD262616:QAE262618 QJZ262616:QKA262618 QTV262616:QTW262618 RDR262616:RDS262618 RNN262616:RNO262618 RXJ262616:RXK262618 SHF262616:SHG262618 SRB262616:SRC262618 TAX262616:TAY262618 TKT262616:TKU262618 TUP262616:TUQ262618 UEL262616:UEM262618 UOH262616:UOI262618 UYD262616:UYE262618 VHZ262616:VIA262618 VRV262616:VRW262618 WBR262616:WBS262618 WLN262616:WLO262618 WVJ262616:WVK262618 B328152:C328154 IX328152:IY328154 ST328152:SU328154 ACP328152:ACQ328154 AML328152:AMM328154 AWH328152:AWI328154 BGD328152:BGE328154 BPZ328152:BQA328154 BZV328152:BZW328154 CJR328152:CJS328154 CTN328152:CTO328154 DDJ328152:DDK328154 DNF328152:DNG328154 DXB328152:DXC328154 EGX328152:EGY328154 EQT328152:EQU328154 FAP328152:FAQ328154 FKL328152:FKM328154 FUH328152:FUI328154 GED328152:GEE328154 GNZ328152:GOA328154 GXV328152:GXW328154 HHR328152:HHS328154 HRN328152:HRO328154 IBJ328152:IBK328154 ILF328152:ILG328154 IVB328152:IVC328154 JEX328152:JEY328154 JOT328152:JOU328154 JYP328152:JYQ328154 KIL328152:KIM328154 KSH328152:KSI328154 LCD328152:LCE328154 LLZ328152:LMA328154 LVV328152:LVW328154 MFR328152:MFS328154 MPN328152:MPO328154 MZJ328152:MZK328154 NJF328152:NJG328154 NTB328152:NTC328154 OCX328152:OCY328154 OMT328152:OMU328154 OWP328152:OWQ328154 PGL328152:PGM328154 PQH328152:PQI328154 QAD328152:QAE328154 QJZ328152:QKA328154 QTV328152:QTW328154 RDR328152:RDS328154 RNN328152:RNO328154 RXJ328152:RXK328154 SHF328152:SHG328154 SRB328152:SRC328154 TAX328152:TAY328154 TKT328152:TKU328154 TUP328152:TUQ328154 UEL328152:UEM328154 UOH328152:UOI328154 UYD328152:UYE328154 VHZ328152:VIA328154 VRV328152:VRW328154 WBR328152:WBS328154 WLN328152:WLO328154 WVJ328152:WVK328154 B393688:C393690 IX393688:IY393690 ST393688:SU393690 ACP393688:ACQ393690 AML393688:AMM393690 AWH393688:AWI393690 BGD393688:BGE393690 BPZ393688:BQA393690 BZV393688:BZW393690 CJR393688:CJS393690 CTN393688:CTO393690 DDJ393688:DDK393690 DNF393688:DNG393690 DXB393688:DXC393690 EGX393688:EGY393690 EQT393688:EQU393690 FAP393688:FAQ393690 FKL393688:FKM393690 FUH393688:FUI393690 GED393688:GEE393690 GNZ393688:GOA393690 GXV393688:GXW393690 HHR393688:HHS393690 HRN393688:HRO393690 IBJ393688:IBK393690 ILF393688:ILG393690 IVB393688:IVC393690 JEX393688:JEY393690 JOT393688:JOU393690 JYP393688:JYQ393690 KIL393688:KIM393690 KSH393688:KSI393690 LCD393688:LCE393690 LLZ393688:LMA393690 LVV393688:LVW393690 MFR393688:MFS393690 MPN393688:MPO393690 MZJ393688:MZK393690 NJF393688:NJG393690 NTB393688:NTC393690 OCX393688:OCY393690 OMT393688:OMU393690 OWP393688:OWQ393690 PGL393688:PGM393690 PQH393688:PQI393690 QAD393688:QAE393690 QJZ393688:QKA393690 QTV393688:QTW393690 RDR393688:RDS393690 RNN393688:RNO393690 RXJ393688:RXK393690 SHF393688:SHG393690 SRB393688:SRC393690 TAX393688:TAY393690 TKT393688:TKU393690 TUP393688:TUQ393690 UEL393688:UEM393690 UOH393688:UOI393690 UYD393688:UYE393690 VHZ393688:VIA393690 VRV393688:VRW393690 WBR393688:WBS393690 WLN393688:WLO393690 WVJ393688:WVK393690 B459224:C459226 IX459224:IY459226 ST459224:SU459226 ACP459224:ACQ459226 AML459224:AMM459226 AWH459224:AWI459226 BGD459224:BGE459226 BPZ459224:BQA459226 BZV459224:BZW459226 CJR459224:CJS459226 CTN459224:CTO459226 DDJ459224:DDK459226 DNF459224:DNG459226 DXB459224:DXC459226 EGX459224:EGY459226 EQT459224:EQU459226 FAP459224:FAQ459226 FKL459224:FKM459226 FUH459224:FUI459226 GED459224:GEE459226 GNZ459224:GOA459226 GXV459224:GXW459226 HHR459224:HHS459226 HRN459224:HRO459226 IBJ459224:IBK459226 ILF459224:ILG459226 IVB459224:IVC459226 JEX459224:JEY459226 JOT459224:JOU459226 JYP459224:JYQ459226 KIL459224:KIM459226 KSH459224:KSI459226 LCD459224:LCE459226 LLZ459224:LMA459226 LVV459224:LVW459226 MFR459224:MFS459226 MPN459224:MPO459226 MZJ459224:MZK459226 NJF459224:NJG459226 NTB459224:NTC459226 OCX459224:OCY459226 OMT459224:OMU459226 OWP459224:OWQ459226 PGL459224:PGM459226 PQH459224:PQI459226 QAD459224:QAE459226 QJZ459224:QKA459226 QTV459224:QTW459226 RDR459224:RDS459226 RNN459224:RNO459226 RXJ459224:RXK459226 SHF459224:SHG459226 SRB459224:SRC459226 TAX459224:TAY459226 TKT459224:TKU459226 TUP459224:TUQ459226 UEL459224:UEM459226 UOH459224:UOI459226 UYD459224:UYE459226 VHZ459224:VIA459226 VRV459224:VRW459226 WBR459224:WBS459226 WLN459224:WLO459226 WVJ459224:WVK459226 B524760:C524762 IX524760:IY524762 ST524760:SU524762 ACP524760:ACQ524762 AML524760:AMM524762 AWH524760:AWI524762 BGD524760:BGE524762 BPZ524760:BQA524762 BZV524760:BZW524762 CJR524760:CJS524762 CTN524760:CTO524762 DDJ524760:DDK524762 DNF524760:DNG524762 DXB524760:DXC524762 EGX524760:EGY524762 EQT524760:EQU524762 FAP524760:FAQ524762 FKL524760:FKM524762 FUH524760:FUI524762 GED524760:GEE524762 GNZ524760:GOA524762 GXV524760:GXW524762 HHR524760:HHS524762 HRN524760:HRO524762 IBJ524760:IBK524762 ILF524760:ILG524762 IVB524760:IVC524762 JEX524760:JEY524762 JOT524760:JOU524762 JYP524760:JYQ524762 KIL524760:KIM524762 KSH524760:KSI524762 LCD524760:LCE524762 LLZ524760:LMA524762 LVV524760:LVW524762 MFR524760:MFS524762 MPN524760:MPO524762 MZJ524760:MZK524762 NJF524760:NJG524762 NTB524760:NTC524762 OCX524760:OCY524762 OMT524760:OMU524762 OWP524760:OWQ524762 PGL524760:PGM524762 PQH524760:PQI524762 QAD524760:QAE524762 QJZ524760:QKA524762 QTV524760:QTW524762 RDR524760:RDS524762 RNN524760:RNO524762 RXJ524760:RXK524762 SHF524760:SHG524762 SRB524760:SRC524762 TAX524760:TAY524762 TKT524760:TKU524762 TUP524760:TUQ524762 UEL524760:UEM524762 UOH524760:UOI524762 UYD524760:UYE524762 VHZ524760:VIA524762 VRV524760:VRW524762 WBR524760:WBS524762 WLN524760:WLO524762 WVJ524760:WVK524762 B590296:C590298 IX590296:IY590298 ST590296:SU590298 ACP590296:ACQ590298 AML590296:AMM590298 AWH590296:AWI590298 BGD590296:BGE590298 BPZ590296:BQA590298 BZV590296:BZW590298 CJR590296:CJS590298 CTN590296:CTO590298 DDJ590296:DDK590298 DNF590296:DNG590298 DXB590296:DXC590298 EGX590296:EGY590298 EQT590296:EQU590298 FAP590296:FAQ590298 FKL590296:FKM590298 FUH590296:FUI590298 GED590296:GEE590298 GNZ590296:GOA590298 GXV590296:GXW590298 HHR590296:HHS590298 HRN590296:HRO590298 IBJ590296:IBK590298 ILF590296:ILG590298 IVB590296:IVC590298 JEX590296:JEY590298 JOT590296:JOU590298 JYP590296:JYQ590298 KIL590296:KIM590298 KSH590296:KSI590298 LCD590296:LCE590298 LLZ590296:LMA590298 LVV590296:LVW590298 MFR590296:MFS590298 MPN590296:MPO590298 MZJ590296:MZK590298 NJF590296:NJG590298 NTB590296:NTC590298 OCX590296:OCY590298 OMT590296:OMU590298 OWP590296:OWQ590298 PGL590296:PGM590298 PQH590296:PQI590298 QAD590296:QAE590298 QJZ590296:QKA590298 QTV590296:QTW590298 RDR590296:RDS590298 RNN590296:RNO590298 RXJ590296:RXK590298 SHF590296:SHG590298 SRB590296:SRC590298 TAX590296:TAY590298 TKT590296:TKU590298 TUP590296:TUQ590298 UEL590296:UEM590298 UOH590296:UOI590298 UYD590296:UYE590298 VHZ590296:VIA590298 VRV590296:VRW590298 WBR590296:WBS590298 WLN590296:WLO590298 WVJ590296:WVK590298 B655832:C655834 IX655832:IY655834 ST655832:SU655834 ACP655832:ACQ655834 AML655832:AMM655834 AWH655832:AWI655834 BGD655832:BGE655834 BPZ655832:BQA655834 BZV655832:BZW655834 CJR655832:CJS655834 CTN655832:CTO655834 DDJ655832:DDK655834 DNF655832:DNG655834 DXB655832:DXC655834 EGX655832:EGY655834 EQT655832:EQU655834 FAP655832:FAQ655834 FKL655832:FKM655834 FUH655832:FUI655834 GED655832:GEE655834 GNZ655832:GOA655834 GXV655832:GXW655834 HHR655832:HHS655834 HRN655832:HRO655834 IBJ655832:IBK655834 ILF655832:ILG655834 IVB655832:IVC655834 JEX655832:JEY655834 JOT655832:JOU655834 JYP655832:JYQ655834 KIL655832:KIM655834 KSH655832:KSI655834 LCD655832:LCE655834 LLZ655832:LMA655834 LVV655832:LVW655834 MFR655832:MFS655834 MPN655832:MPO655834 MZJ655832:MZK655834 NJF655832:NJG655834 NTB655832:NTC655834 OCX655832:OCY655834 OMT655832:OMU655834 OWP655832:OWQ655834 PGL655832:PGM655834 PQH655832:PQI655834 QAD655832:QAE655834 QJZ655832:QKA655834 QTV655832:QTW655834 RDR655832:RDS655834 RNN655832:RNO655834 RXJ655832:RXK655834 SHF655832:SHG655834 SRB655832:SRC655834 TAX655832:TAY655834 TKT655832:TKU655834 TUP655832:TUQ655834 UEL655832:UEM655834 UOH655832:UOI655834 UYD655832:UYE655834 VHZ655832:VIA655834 VRV655832:VRW655834 WBR655832:WBS655834 WLN655832:WLO655834 WVJ655832:WVK655834 B721368:C721370 IX721368:IY721370 ST721368:SU721370 ACP721368:ACQ721370 AML721368:AMM721370 AWH721368:AWI721370 BGD721368:BGE721370 BPZ721368:BQA721370 BZV721368:BZW721370 CJR721368:CJS721370 CTN721368:CTO721370 DDJ721368:DDK721370 DNF721368:DNG721370 DXB721368:DXC721370 EGX721368:EGY721370 EQT721368:EQU721370 FAP721368:FAQ721370 FKL721368:FKM721370 FUH721368:FUI721370 GED721368:GEE721370 GNZ721368:GOA721370 GXV721368:GXW721370 HHR721368:HHS721370 HRN721368:HRO721370 IBJ721368:IBK721370 ILF721368:ILG721370 IVB721368:IVC721370 JEX721368:JEY721370 JOT721368:JOU721370 JYP721368:JYQ721370 KIL721368:KIM721370 KSH721368:KSI721370 LCD721368:LCE721370 LLZ721368:LMA721370 LVV721368:LVW721370 MFR721368:MFS721370 MPN721368:MPO721370 MZJ721368:MZK721370 NJF721368:NJG721370 NTB721368:NTC721370 OCX721368:OCY721370 OMT721368:OMU721370 OWP721368:OWQ721370 PGL721368:PGM721370 PQH721368:PQI721370 QAD721368:QAE721370 QJZ721368:QKA721370 QTV721368:QTW721370 RDR721368:RDS721370 RNN721368:RNO721370 RXJ721368:RXK721370 SHF721368:SHG721370 SRB721368:SRC721370 TAX721368:TAY721370 TKT721368:TKU721370 TUP721368:TUQ721370 UEL721368:UEM721370 UOH721368:UOI721370 UYD721368:UYE721370 VHZ721368:VIA721370 VRV721368:VRW721370 WBR721368:WBS721370 WLN721368:WLO721370 WVJ721368:WVK721370 B786904:C786906 IX786904:IY786906 ST786904:SU786906 ACP786904:ACQ786906 AML786904:AMM786906 AWH786904:AWI786906 BGD786904:BGE786906 BPZ786904:BQA786906 BZV786904:BZW786906 CJR786904:CJS786906 CTN786904:CTO786906 DDJ786904:DDK786906 DNF786904:DNG786906 DXB786904:DXC786906 EGX786904:EGY786906 EQT786904:EQU786906 FAP786904:FAQ786906 FKL786904:FKM786906 FUH786904:FUI786906 GED786904:GEE786906 GNZ786904:GOA786906 GXV786904:GXW786906 HHR786904:HHS786906 HRN786904:HRO786906 IBJ786904:IBK786906 ILF786904:ILG786906 IVB786904:IVC786906 JEX786904:JEY786906 JOT786904:JOU786906 JYP786904:JYQ786906 KIL786904:KIM786906 KSH786904:KSI786906 LCD786904:LCE786906 LLZ786904:LMA786906 LVV786904:LVW786906 MFR786904:MFS786906 MPN786904:MPO786906 MZJ786904:MZK786906 NJF786904:NJG786906 NTB786904:NTC786906 OCX786904:OCY786906 OMT786904:OMU786906 OWP786904:OWQ786906 PGL786904:PGM786906 PQH786904:PQI786906 QAD786904:QAE786906 QJZ786904:QKA786906 QTV786904:QTW786906 RDR786904:RDS786906 RNN786904:RNO786906 RXJ786904:RXK786906 SHF786904:SHG786906 SRB786904:SRC786906 TAX786904:TAY786906 TKT786904:TKU786906 TUP786904:TUQ786906 UEL786904:UEM786906 UOH786904:UOI786906 UYD786904:UYE786906 VHZ786904:VIA786906 VRV786904:VRW786906 WBR786904:WBS786906 WLN786904:WLO786906 WVJ786904:WVK786906 B852440:C852442 IX852440:IY852442 ST852440:SU852442 ACP852440:ACQ852442 AML852440:AMM852442 AWH852440:AWI852442 BGD852440:BGE852442 BPZ852440:BQA852442 BZV852440:BZW852442 CJR852440:CJS852442 CTN852440:CTO852442 DDJ852440:DDK852442 DNF852440:DNG852442 DXB852440:DXC852442 EGX852440:EGY852442 EQT852440:EQU852442 FAP852440:FAQ852442 FKL852440:FKM852442 FUH852440:FUI852442 GED852440:GEE852442 GNZ852440:GOA852442 GXV852440:GXW852442 HHR852440:HHS852442 HRN852440:HRO852442 IBJ852440:IBK852442 ILF852440:ILG852442 IVB852440:IVC852442 JEX852440:JEY852442 JOT852440:JOU852442 JYP852440:JYQ852442 KIL852440:KIM852442 KSH852440:KSI852442 LCD852440:LCE852442 LLZ852440:LMA852442 LVV852440:LVW852442 MFR852440:MFS852442 MPN852440:MPO852442 MZJ852440:MZK852442 NJF852440:NJG852442 NTB852440:NTC852442 OCX852440:OCY852442 OMT852440:OMU852442 OWP852440:OWQ852442 PGL852440:PGM852442 PQH852440:PQI852442 QAD852440:QAE852442 QJZ852440:QKA852442 QTV852440:QTW852442 RDR852440:RDS852442 RNN852440:RNO852442 RXJ852440:RXK852442 SHF852440:SHG852442 SRB852440:SRC852442 TAX852440:TAY852442 TKT852440:TKU852442 TUP852440:TUQ852442 UEL852440:UEM852442 UOH852440:UOI852442 UYD852440:UYE852442 VHZ852440:VIA852442 VRV852440:VRW852442 WBR852440:WBS852442 WLN852440:WLO852442 WVJ852440:WVK852442 B917976:C917978 IX917976:IY917978 ST917976:SU917978 ACP917976:ACQ917978 AML917976:AMM917978 AWH917976:AWI917978 BGD917976:BGE917978 BPZ917976:BQA917978 BZV917976:BZW917978 CJR917976:CJS917978 CTN917976:CTO917978 DDJ917976:DDK917978 DNF917976:DNG917978 DXB917976:DXC917978 EGX917976:EGY917978 EQT917976:EQU917978 FAP917976:FAQ917978 FKL917976:FKM917978 FUH917976:FUI917978 GED917976:GEE917978 GNZ917976:GOA917978 GXV917976:GXW917978 HHR917976:HHS917978 HRN917976:HRO917978 IBJ917976:IBK917978 ILF917976:ILG917978 IVB917976:IVC917978 JEX917976:JEY917978 JOT917976:JOU917978 JYP917976:JYQ917978 KIL917976:KIM917978 KSH917976:KSI917978 LCD917976:LCE917978 LLZ917976:LMA917978 LVV917976:LVW917978 MFR917976:MFS917978 MPN917976:MPO917978 MZJ917976:MZK917978 NJF917976:NJG917978 NTB917976:NTC917978 OCX917976:OCY917978 OMT917976:OMU917978 OWP917976:OWQ917978 PGL917976:PGM917978 PQH917976:PQI917978 QAD917976:QAE917978 QJZ917976:QKA917978 QTV917976:QTW917978 RDR917976:RDS917978 RNN917976:RNO917978 RXJ917976:RXK917978 SHF917976:SHG917978 SRB917976:SRC917978 TAX917976:TAY917978 TKT917976:TKU917978 TUP917976:TUQ917978 UEL917976:UEM917978 UOH917976:UOI917978 UYD917976:UYE917978 VHZ917976:VIA917978 VRV917976:VRW917978 WBR917976:WBS917978 WLN917976:WLO917978 WVJ917976:WVK917978 B983512:C983514 IX983512:IY983514 ST983512:SU983514 ACP983512:ACQ983514 AML983512:AMM983514 AWH983512:AWI983514 BGD983512:BGE983514 BPZ983512:BQA983514 BZV983512:BZW983514 CJR983512:CJS983514 CTN983512:CTO983514 DDJ983512:DDK983514 DNF983512:DNG983514 DXB983512:DXC983514 EGX983512:EGY983514 EQT983512:EQU983514 FAP983512:FAQ983514 FKL983512:FKM983514 FUH983512:FUI983514 GED983512:GEE983514 GNZ983512:GOA983514 GXV983512:GXW983514 HHR983512:HHS983514 HRN983512:HRO983514 IBJ983512:IBK983514 ILF983512:ILG983514 IVB983512:IVC983514 JEX983512:JEY983514 JOT983512:JOU983514 JYP983512:JYQ983514 KIL983512:KIM983514 KSH983512:KSI983514 LCD983512:LCE983514 LLZ983512:LMA983514 LVV983512:LVW983514 MFR983512:MFS983514 MPN983512:MPO983514 MZJ983512:MZK983514 NJF983512:NJG983514 NTB983512:NTC983514 OCX983512:OCY983514 OMT983512:OMU983514 OWP983512:OWQ983514 PGL983512:PGM983514 PQH983512:PQI983514 QAD983512:QAE983514 QJZ983512:QKA983514 QTV983512:QTW983514 RDR983512:RDS983514 RNN983512:RNO983514 RXJ983512:RXK983514 SHF983512:SHG983514 SRB983512:SRC983514 TAX983512:TAY983514 TKT983512:TKU983514 TUP983512:TUQ983514 UEL983512:UEM983514 UOH983512:UOI983514 UYD983512:UYE983514 VHZ983512:VIA983514 VRV983512:VRW983514 WBR983512:WBS983514 WLN983512:WLO983514 WVJ983512:WVK983514 B169:C176 IX169:IY176 ST169:SU176 ACP169:ACQ176 AML169:AMM176 AWH169:AWI176 BGD169:BGE176 BPZ169:BQA176 BZV169:BZW176 CJR169:CJS176 CTN169:CTO176 DDJ169:DDK176 DNF169:DNG176 DXB169:DXC176 EGX169:EGY176 EQT169:EQU176 FAP169:FAQ176 FKL169:FKM176 FUH169:FUI176 GED169:GEE176 GNZ169:GOA176 GXV169:GXW176 HHR169:HHS176 HRN169:HRO176 IBJ169:IBK176 ILF169:ILG176 IVB169:IVC176 JEX169:JEY176 JOT169:JOU176 JYP169:JYQ176 KIL169:KIM176 KSH169:KSI176 LCD169:LCE176 LLZ169:LMA176 LVV169:LVW176 MFR169:MFS176 MPN169:MPO176 MZJ169:MZK176 NJF169:NJG176 NTB169:NTC176 OCX169:OCY176 OMT169:OMU176 OWP169:OWQ176 PGL169:PGM176 PQH169:PQI176 QAD169:QAE176 QJZ169:QKA176 QTV169:QTW176 RDR169:RDS176 RNN169:RNO176 RXJ169:RXK176 SHF169:SHG176 SRB169:SRC176 TAX169:TAY176 TKT169:TKU176 TUP169:TUQ176 UEL169:UEM176 UOH169:UOI176 UYD169:UYE176 VHZ169:VIA176 VRV169:VRW176 WBR169:WBS176 WLN169:WLO176 WVJ169:WVK176 B65705:C65712 IX65705:IY65712 ST65705:SU65712 ACP65705:ACQ65712 AML65705:AMM65712 AWH65705:AWI65712 BGD65705:BGE65712 BPZ65705:BQA65712 BZV65705:BZW65712 CJR65705:CJS65712 CTN65705:CTO65712 DDJ65705:DDK65712 DNF65705:DNG65712 DXB65705:DXC65712 EGX65705:EGY65712 EQT65705:EQU65712 FAP65705:FAQ65712 FKL65705:FKM65712 FUH65705:FUI65712 GED65705:GEE65712 GNZ65705:GOA65712 GXV65705:GXW65712 HHR65705:HHS65712 HRN65705:HRO65712 IBJ65705:IBK65712 ILF65705:ILG65712 IVB65705:IVC65712 JEX65705:JEY65712 JOT65705:JOU65712 JYP65705:JYQ65712 KIL65705:KIM65712 KSH65705:KSI65712 LCD65705:LCE65712 LLZ65705:LMA65712 LVV65705:LVW65712 MFR65705:MFS65712 MPN65705:MPO65712 MZJ65705:MZK65712 NJF65705:NJG65712 NTB65705:NTC65712 OCX65705:OCY65712 OMT65705:OMU65712 OWP65705:OWQ65712 PGL65705:PGM65712 PQH65705:PQI65712 QAD65705:QAE65712 QJZ65705:QKA65712 QTV65705:QTW65712 RDR65705:RDS65712 RNN65705:RNO65712 RXJ65705:RXK65712 SHF65705:SHG65712 SRB65705:SRC65712 TAX65705:TAY65712 TKT65705:TKU65712 TUP65705:TUQ65712 UEL65705:UEM65712 UOH65705:UOI65712 UYD65705:UYE65712 VHZ65705:VIA65712 VRV65705:VRW65712 WBR65705:WBS65712 WLN65705:WLO65712 WVJ65705:WVK65712 B131241:C131248 IX131241:IY131248 ST131241:SU131248 ACP131241:ACQ131248 AML131241:AMM131248 AWH131241:AWI131248 BGD131241:BGE131248 BPZ131241:BQA131248 BZV131241:BZW131248 CJR131241:CJS131248 CTN131241:CTO131248 DDJ131241:DDK131248 DNF131241:DNG131248 DXB131241:DXC131248 EGX131241:EGY131248 EQT131241:EQU131248 FAP131241:FAQ131248 FKL131241:FKM131248 FUH131241:FUI131248 GED131241:GEE131248 GNZ131241:GOA131248 GXV131241:GXW131248 HHR131241:HHS131248 HRN131241:HRO131248 IBJ131241:IBK131248 ILF131241:ILG131248 IVB131241:IVC131248 JEX131241:JEY131248 JOT131241:JOU131248 JYP131241:JYQ131248 KIL131241:KIM131248 KSH131241:KSI131248 LCD131241:LCE131248 LLZ131241:LMA131248 LVV131241:LVW131248 MFR131241:MFS131248 MPN131241:MPO131248 MZJ131241:MZK131248 NJF131241:NJG131248 NTB131241:NTC131248 OCX131241:OCY131248 OMT131241:OMU131248 OWP131241:OWQ131248 PGL131241:PGM131248 PQH131241:PQI131248 QAD131241:QAE131248 QJZ131241:QKA131248 QTV131241:QTW131248 RDR131241:RDS131248 RNN131241:RNO131248 RXJ131241:RXK131248 SHF131241:SHG131248 SRB131241:SRC131248 TAX131241:TAY131248 TKT131241:TKU131248 TUP131241:TUQ131248 UEL131241:UEM131248 UOH131241:UOI131248 UYD131241:UYE131248 VHZ131241:VIA131248 VRV131241:VRW131248 WBR131241:WBS131248 WLN131241:WLO131248 WVJ131241:WVK131248 B196777:C196784 IX196777:IY196784 ST196777:SU196784 ACP196777:ACQ196784 AML196777:AMM196784 AWH196777:AWI196784 BGD196777:BGE196784 BPZ196777:BQA196784 BZV196777:BZW196784 CJR196777:CJS196784 CTN196777:CTO196784 DDJ196777:DDK196784 DNF196777:DNG196784 DXB196777:DXC196784 EGX196777:EGY196784 EQT196777:EQU196784 FAP196777:FAQ196784 FKL196777:FKM196784 FUH196777:FUI196784 GED196777:GEE196784 GNZ196777:GOA196784 GXV196777:GXW196784 HHR196777:HHS196784 HRN196777:HRO196784 IBJ196777:IBK196784 ILF196777:ILG196784 IVB196777:IVC196784 JEX196777:JEY196784 JOT196777:JOU196784 JYP196777:JYQ196784 KIL196777:KIM196784 KSH196777:KSI196784 LCD196777:LCE196784 LLZ196777:LMA196784 LVV196777:LVW196784 MFR196777:MFS196784 MPN196777:MPO196784 MZJ196777:MZK196784 NJF196777:NJG196784 NTB196777:NTC196784 OCX196777:OCY196784 OMT196777:OMU196784 OWP196777:OWQ196784 PGL196777:PGM196784 PQH196777:PQI196784 QAD196777:QAE196784 QJZ196777:QKA196784 QTV196777:QTW196784 RDR196777:RDS196784 RNN196777:RNO196784 RXJ196777:RXK196784 SHF196777:SHG196784 SRB196777:SRC196784 TAX196777:TAY196784 TKT196777:TKU196784 TUP196777:TUQ196784 UEL196777:UEM196784 UOH196777:UOI196784 UYD196777:UYE196784 VHZ196777:VIA196784 VRV196777:VRW196784 WBR196777:WBS196784 WLN196777:WLO196784 WVJ196777:WVK196784 B262313:C262320 IX262313:IY262320 ST262313:SU262320 ACP262313:ACQ262320 AML262313:AMM262320 AWH262313:AWI262320 BGD262313:BGE262320 BPZ262313:BQA262320 BZV262313:BZW262320 CJR262313:CJS262320 CTN262313:CTO262320 DDJ262313:DDK262320 DNF262313:DNG262320 DXB262313:DXC262320 EGX262313:EGY262320 EQT262313:EQU262320 FAP262313:FAQ262320 FKL262313:FKM262320 FUH262313:FUI262320 GED262313:GEE262320 GNZ262313:GOA262320 GXV262313:GXW262320 HHR262313:HHS262320 HRN262313:HRO262320 IBJ262313:IBK262320 ILF262313:ILG262320 IVB262313:IVC262320 JEX262313:JEY262320 JOT262313:JOU262320 JYP262313:JYQ262320 KIL262313:KIM262320 KSH262313:KSI262320 LCD262313:LCE262320 LLZ262313:LMA262320 LVV262313:LVW262320 MFR262313:MFS262320 MPN262313:MPO262320 MZJ262313:MZK262320 NJF262313:NJG262320 NTB262313:NTC262320 OCX262313:OCY262320 OMT262313:OMU262320 OWP262313:OWQ262320 PGL262313:PGM262320 PQH262313:PQI262320 QAD262313:QAE262320 QJZ262313:QKA262320 QTV262313:QTW262320 RDR262313:RDS262320 RNN262313:RNO262320 RXJ262313:RXK262320 SHF262313:SHG262320 SRB262313:SRC262320 TAX262313:TAY262320 TKT262313:TKU262320 TUP262313:TUQ262320 UEL262313:UEM262320 UOH262313:UOI262320 UYD262313:UYE262320 VHZ262313:VIA262320 VRV262313:VRW262320 WBR262313:WBS262320 WLN262313:WLO262320 WVJ262313:WVK262320 B327849:C327856 IX327849:IY327856 ST327849:SU327856 ACP327849:ACQ327856 AML327849:AMM327856 AWH327849:AWI327856 BGD327849:BGE327856 BPZ327849:BQA327856 BZV327849:BZW327856 CJR327849:CJS327856 CTN327849:CTO327856 DDJ327849:DDK327856 DNF327849:DNG327856 DXB327849:DXC327856 EGX327849:EGY327856 EQT327849:EQU327856 FAP327849:FAQ327856 FKL327849:FKM327856 FUH327849:FUI327856 GED327849:GEE327856 GNZ327849:GOA327856 GXV327849:GXW327856 HHR327849:HHS327856 HRN327849:HRO327856 IBJ327849:IBK327856 ILF327849:ILG327856 IVB327849:IVC327856 JEX327849:JEY327856 JOT327849:JOU327856 JYP327849:JYQ327856 KIL327849:KIM327856 KSH327849:KSI327856 LCD327849:LCE327856 LLZ327849:LMA327856 LVV327849:LVW327856 MFR327849:MFS327856 MPN327849:MPO327856 MZJ327849:MZK327856 NJF327849:NJG327856 NTB327849:NTC327856 OCX327849:OCY327856 OMT327849:OMU327856 OWP327849:OWQ327856 PGL327849:PGM327856 PQH327849:PQI327856 QAD327849:QAE327856 QJZ327849:QKA327856 QTV327849:QTW327856 RDR327849:RDS327856 RNN327849:RNO327856 RXJ327849:RXK327856 SHF327849:SHG327856 SRB327849:SRC327856 TAX327849:TAY327856 TKT327849:TKU327856 TUP327849:TUQ327856 UEL327849:UEM327856 UOH327849:UOI327856 UYD327849:UYE327856 VHZ327849:VIA327856 VRV327849:VRW327856 WBR327849:WBS327856 WLN327849:WLO327856 WVJ327849:WVK327856 B393385:C393392 IX393385:IY393392 ST393385:SU393392 ACP393385:ACQ393392 AML393385:AMM393392 AWH393385:AWI393392 BGD393385:BGE393392 BPZ393385:BQA393392 BZV393385:BZW393392 CJR393385:CJS393392 CTN393385:CTO393392 DDJ393385:DDK393392 DNF393385:DNG393392 DXB393385:DXC393392 EGX393385:EGY393392 EQT393385:EQU393392 FAP393385:FAQ393392 FKL393385:FKM393392 FUH393385:FUI393392 GED393385:GEE393392 GNZ393385:GOA393392 GXV393385:GXW393392 HHR393385:HHS393392 HRN393385:HRO393392 IBJ393385:IBK393392 ILF393385:ILG393392 IVB393385:IVC393392 JEX393385:JEY393392 JOT393385:JOU393392 JYP393385:JYQ393392 KIL393385:KIM393392 KSH393385:KSI393392 LCD393385:LCE393392 LLZ393385:LMA393392 LVV393385:LVW393392 MFR393385:MFS393392 MPN393385:MPO393392 MZJ393385:MZK393392 NJF393385:NJG393392 NTB393385:NTC393392 OCX393385:OCY393392 OMT393385:OMU393392 OWP393385:OWQ393392 PGL393385:PGM393392 PQH393385:PQI393392 QAD393385:QAE393392 QJZ393385:QKA393392 QTV393385:QTW393392 RDR393385:RDS393392 RNN393385:RNO393392 RXJ393385:RXK393392 SHF393385:SHG393392 SRB393385:SRC393392 TAX393385:TAY393392 TKT393385:TKU393392 TUP393385:TUQ393392 UEL393385:UEM393392 UOH393385:UOI393392 UYD393385:UYE393392 VHZ393385:VIA393392 VRV393385:VRW393392 WBR393385:WBS393392 WLN393385:WLO393392 WVJ393385:WVK393392 B458921:C458928 IX458921:IY458928 ST458921:SU458928 ACP458921:ACQ458928 AML458921:AMM458928 AWH458921:AWI458928 BGD458921:BGE458928 BPZ458921:BQA458928 BZV458921:BZW458928 CJR458921:CJS458928 CTN458921:CTO458928 DDJ458921:DDK458928 DNF458921:DNG458928 DXB458921:DXC458928 EGX458921:EGY458928 EQT458921:EQU458928 FAP458921:FAQ458928 FKL458921:FKM458928 FUH458921:FUI458928 GED458921:GEE458928 GNZ458921:GOA458928 GXV458921:GXW458928 HHR458921:HHS458928 HRN458921:HRO458928 IBJ458921:IBK458928 ILF458921:ILG458928 IVB458921:IVC458928 JEX458921:JEY458928 JOT458921:JOU458928 JYP458921:JYQ458928 KIL458921:KIM458928 KSH458921:KSI458928 LCD458921:LCE458928 LLZ458921:LMA458928 LVV458921:LVW458928 MFR458921:MFS458928 MPN458921:MPO458928 MZJ458921:MZK458928 NJF458921:NJG458928 NTB458921:NTC458928 OCX458921:OCY458928 OMT458921:OMU458928 OWP458921:OWQ458928 PGL458921:PGM458928 PQH458921:PQI458928 QAD458921:QAE458928 QJZ458921:QKA458928 QTV458921:QTW458928 RDR458921:RDS458928 RNN458921:RNO458928 RXJ458921:RXK458928 SHF458921:SHG458928 SRB458921:SRC458928 TAX458921:TAY458928 TKT458921:TKU458928 TUP458921:TUQ458928 UEL458921:UEM458928 UOH458921:UOI458928 UYD458921:UYE458928 VHZ458921:VIA458928 VRV458921:VRW458928 WBR458921:WBS458928 WLN458921:WLO458928 WVJ458921:WVK458928 B524457:C524464 IX524457:IY524464 ST524457:SU524464 ACP524457:ACQ524464 AML524457:AMM524464 AWH524457:AWI524464 BGD524457:BGE524464 BPZ524457:BQA524464 BZV524457:BZW524464 CJR524457:CJS524464 CTN524457:CTO524464 DDJ524457:DDK524464 DNF524457:DNG524464 DXB524457:DXC524464 EGX524457:EGY524464 EQT524457:EQU524464 FAP524457:FAQ524464 FKL524457:FKM524464 FUH524457:FUI524464 GED524457:GEE524464 GNZ524457:GOA524464 GXV524457:GXW524464 HHR524457:HHS524464 HRN524457:HRO524464 IBJ524457:IBK524464 ILF524457:ILG524464 IVB524457:IVC524464 JEX524457:JEY524464 JOT524457:JOU524464 JYP524457:JYQ524464 KIL524457:KIM524464 KSH524457:KSI524464 LCD524457:LCE524464 LLZ524457:LMA524464 LVV524457:LVW524464 MFR524457:MFS524464 MPN524457:MPO524464 MZJ524457:MZK524464 NJF524457:NJG524464 NTB524457:NTC524464 OCX524457:OCY524464 OMT524457:OMU524464 OWP524457:OWQ524464 PGL524457:PGM524464 PQH524457:PQI524464 QAD524457:QAE524464 QJZ524457:QKA524464 QTV524457:QTW524464 RDR524457:RDS524464 RNN524457:RNO524464 RXJ524457:RXK524464 SHF524457:SHG524464 SRB524457:SRC524464 TAX524457:TAY524464 TKT524457:TKU524464 TUP524457:TUQ524464 UEL524457:UEM524464 UOH524457:UOI524464 UYD524457:UYE524464 VHZ524457:VIA524464 VRV524457:VRW524464 WBR524457:WBS524464 WLN524457:WLO524464 WVJ524457:WVK524464 B589993:C590000 IX589993:IY590000 ST589993:SU590000 ACP589993:ACQ590000 AML589993:AMM590000 AWH589993:AWI590000 BGD589993:BGE590000 BPZ589993:BQA590000 BZV589993:BZW590000 CJR589993:CJS590000 CTN589993:CTO590000 DDJ589993:DDK590000 DNF589993:DNG590000 DXB589993:DXC590000 EGX589993:EGY590000 EQT589993:EQU590000 FAP589993:FAQ590000 FKL589993:FKM590000 FUH589993:FUI590000 GED589993:GEE590000 GNZ589993:GOA590000 GXV589993:GXW590000 HHR589993:HHS590000 HRN589993:HRO590000 IBJ589993:IBK590000 ILF589993:ILG590000 IVB589993:IVC590000 JEX589993:JEY590000 JOT589993:JOU590000 JYP589993:JYQ590000 KIL589993:KIM590000 KSH589993:KSI590000 LCD589993:LCE590000 LLZ589993:LMA590000 LVV589993:LVW590000 MFR589993:MFS590000 MPN589993:MPO590000 MZJ589993:MZK590000 NJF589993:NJG590000 NTB589993:NTC590000 OCX589993:OCY590000 OMT589993:OMU590000 OWP589993:OWQ590000 PGL589993:PGM590000 PQH589993:PQI590000 QAD589993:QAE590000 QJZ589993:QKA590000 QTV589993:QTW590000 RDR589993:RDS590000 RNN589993:RNO590000 RXJ589993:RXK590000 SHF589993:SHG590000 SRB589993:SRC590000 TAX589993:TAY590000 TKT589993:TKU590000 TUP589993:TUQ590000 UEL589993:UEM590000 UOH589993:UOI590000 UYD589993:UYE590000 VHZ589993:VIA590000 VRV589993:VRW590000 WBR589993:WBS590000 WLN589993:WLO590000 WVJ589993:WVK590000 B655529:C655536 IX655529:IY655536 ST655529:SU655536 ACP655529:ACQ655536 AML655529:AMM655536 AWH655529:AWI655536 BGD655529:BGE655536 BPZ655529:BQA655536 BZV655529:BZW655536 CJR655529:CJS655536 CTN655529:CTO655536 DDJ655529:DDK655536 DNF655529:DNG655536 DXB655529:DXC655536 EGX655529:EGY655536 EQT655529:EQU655536 FAP655529:FAQ655536 FKL655529:FKM655536 FUH655529:FUI655536 GED655529:GEE655536 GNZ655529:GOA655536 GXV655529:GXW655536 HHR655529:HHS655536 HRN655529:HRO655536 IBJ655529:IBK655536 ILF655529:ILG655536 IVB655529:IVC655536 JEX655529:JEY655536 JOT655529:JOU655536 JYP655529:JYQ655536 KIL655529:KIM655536 KSH655529:KSI655536 LCD655529:LCE655536 LLZ655529:LMA655536 LVV655529:LVW655536 MFR655529:MFS655536 MPN655529:MPO655536 MZJ655529:MZK655536 NJF655529:NJG655536 NTB655529:NTC655536 OCX655529:OCY655536 OMT655529:OMU655536 OWP655529:OWQ655536 PGL655529:PGM655536 PQH655529:PQI655536 QAD655529:QAE655536 QJZ655529:QKA655536 QTV655529:QTW655536 RDR655529:RDS655536 RNN655529:RNO655536 RXJ655529:RXK655536 SHF655529:SHG655536 SRB655529:SRC655536 TAX655529:TAY655536 TKT655529:TKU655536 TUP655529:TUQ655536 UEL655529:UEM655536 UOH655529:UOI655536 UYD655529:UYE655536 VHZ655529:VIA655536 VRV655529:VRW655536 WBR655529:WBS655536 WLN655529:WLO655536 WVJ655529:WVK655536 B721065:C721072 IX721065:IY721072 ST721065:SU721072 ACP721065:ACQ721072 AML721065:AMM721072 AWH721065:AWI721072 BGD721065:BGE721072 BPZ721065:BQA721072 BZV721065:BZW721072 CJR721065:CJS721072 CTN721065:CTO721072 DDJ721065:DDK721072 DNF721065:DNG721072 DXB721065:DXC721072 EGX721065:EGY721072 EQT721065:EQU721072 FAP721065:FAQ721072 FKL721065:FKM721072 FUH721065:FUI721072 GED721065:GEE721072 GNZ721065:GOA721072 GXV721065:GXW721072 HHR721065:HHS721072 HRN721065:HRO721072 IBJ721065:IBK721072 ILF721065:ILG721072 IVB721065:IVC721072 JEX721065:JEY721072 JOT721065:JOU721072 JYP721065:JYQ721072 KIL721065:KIM721072 KSH721065:KSI721072 LCD721065:LCE721072 LLZ721065:LMA721072 LVV721065:LVW721072 MFR721065:MFS721072 MPN721065:MPO721072 MZJ721065:MZK721072 NJF721065:NJG721072 NTB721065:NTC721072 OCX721065:OCY721072 OMT721065:OMU721072 OWP721065:OWQ721072 PGL721065:PGM721072 PQH721065:PQI721072 QAD721065:QAE721072 QJZ721065:QKA721072 QTV721065:QTW721072 RDR721065:RDS721072 RNN721065:RNO721072 RXJ721065:RXK721072 SHF721065:SHG721072 SRB721065:SRC721072 TAX721065:TAY721072 TKT721065:TKU721072 TUP721065:TUQ721072 UEL721065:UEM721072 UOH721065:UOI721072 UYD721065:UYE721072 VHZ721065:VIA721072 VRV721065:VRW721072 WBR721065:WBS721072 WLN721065:WLO721072 WVJ721065:WVK721072 B786601:C786608 IX786601:IY786608 ST786601:SU786608 ACP786601:ACQ786608 AML786601:AMM786608 AWH786601:AWI786608 BGD786601:BGE786608 BPZ786601:BQA786608 BZV786601:BZW786608 CJR786601:CJS786608 CTN786601:CTO786608 DDJ786601:DDK786608 DNF786601:DNG786608 DXB786601:DXC786608 EGX786601:EGY786608 EQT786601:EQU786608 FAP786601:FAQ786608 FKL786601:FKM786608 FUH786601:FUI786608 GED786601:GEE786608 GNZ786601:GOA786608 GXV786601:GXW786608 HHR786601:HHS786608 HRN786601:HRO786608 IBJ786601:IBK786608 ILF786601:ILG786608 IVB786601:IVC786608 JEX786601:JEY786608 JOT786601:JOU786608 JYP786601:JYQ786608 KIL786601:KIM786608 KSH786601:KSI786608 LCD786601:LCE786608 LLZ786601:LMA786608 LVV786601:LVW786608 MFR786601:MFS786608 MPN786601:MPO786608 MZJ786601:MZK786608 NJF786601:NJG786608 NTB786601:NTC786608 OCX786601:OCY786608 OMT786601:OMU786608 OWP786601:OWQ786608 PGL786601:PGM786608 PQH786601:PQI786608 QAD786601:QAE786608 QJZ786601:QKA786608 QTV786601:QTW786608 RDR786601:RDS786608 RNN786601:RNO786608 RXJ786601:RXK786608 SHF786601:SHG786608 SRB786601:SRC786608 TAX786601:TAY786608 TKT786601:TKU786608 TUP786601:TUQ786608 UEL786601:UEM786608 UOH786601:UOI786608 UYD786601:UYE786608 VHZ786601:VIA786608 VRV786601:VRW786608 WBR786601:WBS786608 WLN786601:WLO786608 WVJ786601:WVK786608 B852137:C852144 IX852137:IY852144 ST852137:SU852144 ACP852137:ACQ852144 AML852137:AMM852144 AWH852137:AWI852144 BGD852137:BGE852144 BPZ852137:BQA852144 BZV852137:BZW852144 CJR852137:CJS852144 CTN852137:CTO852144 DDJ852137:DDK852144 DNF852137:DNG852144 DXB852137:DXC852144 EGX852137:EGY852144 EQT852137:EQU852144 FAP852137:FAQ852144 FKL852137:FKM852144 FUH852137:FUI852144 GED852137:GEE852144 GNZ852137:GOA852144 GXV852137:GXW852144 HHR852137:HHS852144 HRN852137:HRO852144 IBJ852137:IBK852144 ILF852137:ILG852144 IVB852137:IVC852144 JEX852137:JEY852144 JOT852137:JOU852144 JYP852137:JYQ852144 KIL852137:KIM852144 KSH852137:KSI852144 LCD852137:LCE852144 LLZ852137:LMA852144 LVV852137:LVW852144 MFR852137:MFS852144 MPN852137:MPO852144 MZJ852137:MZK852144 NJF852137:NJG852144 NTB852137:NTC852144 OCX852137:OCY852144 OMT852137:OMU852144 OWP852137:OWQ852144 PGL852137:PGM852144 PQH852137:PQI852144 QAD852137:QAE852144 QJZ852137:QKA852144 QTV852137:QTW852144 RDR852137:RDS852144 RNN852137:RNO852144 RXJ852137:RXK852144 SHF852137:SHG852144 SRB852137:SRC852144 TAX852137:TAY852144 TKT852137:TKU852144 TUP852137:TUQ852144 UEL852137:UEM852144 UOH852137:UOI852144 UYD852137:UYE852144 VHZ852137:VIA852144 VRV852137:VRW852144 WBR852137:WBS852144 WLN852137:WLO852144 WVJ852137:WVK852144 B917673:C917680 IX917673:IY917680 ST917673:SU917680 ACP917673:ACQ917680 AML917673:AMM917680 AWH917673:AWI917680 BGD917673:BGE917680 BPZ917673:BQA917680 BZV917673:BZW917680 CJR917673:CJS917680 CTN917673:CTO917680 DDJ917673:DDK917680 DNF917673:DNG917680 DXB917673:DXC917680 EGX917673:EGY917680 EQT917673:EQU917680 FAP917673:FAQ917680 FKL917673:FKM917680 FUH917673:FUI917680 GED917673:GEE917680 GNZ917673:GOA917680 GXV917673:GXW917680 HHR917673:HHS917680 HRN917673:HRO917680 IBJ917673:IBK917680 ILF917673:ILG917680 IVB917673:IVC917680 JEX917673:JEY917680 JOT917673:JOU917680 JYP917673:JYQ917680 KIL917673:KIM917680 KSH917673:KSI917680 LCD917673:LCE917680 LLZ917673:LMA917680 LVV917673:LVW917680 MFR917673:MFS917680 MPN917673:MPO917680 MZJ917673:MZK917680 NJF917673:NJG917680 NTB917673:NTC917680 OCX917673:OCY917680 OMT917673:OMU917680 OWP917673:OWQ917680 PGL917673:PGM917680 PQH917673:PQI917680 QAD917673:QAE917680 QJZ917673:QKA917680 QTV917673:QTW917680 RDR917673:RDS917680 RNN917673:RNO917680 RXJ917673:RXK917680 SHF917673:SHG917680 SRB917673:SRC917680 TAX917673:TAY917680 TKT917673:TKU917680 TUP917673:TUQ917680 UEL917673:UEM917680 UOH917673:UOI917680 UYD917673:UYE917680 VHZ917673:VIA917680 VRV917673:VRW917680 WBR917673:WBS917680 WLN917673:WLO917680 WVJ917673:WVK917680 B983209:C983216 IX983209:IY983216 ST983209:SU983216 ACP983209:ACQ983216 AML983209:AMM983216 AWH983209:AWI983216 BGD983209:BGE983216 BPZ983209:BQA983216 BZV983209:BZW983216 CJR983209:CJS983216 CTN983209:CTO983216 DDJ983209:DDK983216 DNF983209:DNG983216 DXB983209:DXC983216 EGX983209:EGY983216 EQT983209:EQU983216 FAP983209:FAQ983216 FKL983209:FKM983216 FUH983209:FUI983216 GED983209:GEE983216 GNZ983209:GOA983216 GXV983209:GXW983216 HHR983209:HHS983216 HRN983209:HRO983216 IBJ983209:IBK983216 ILF983209:ILG983216 IVB983209:IVC983216 JEX983209:JEY983216 JOT983209:JOU983216 JYP983209:JYQ983216 KIL983209:KIM983216 KSH983209:KSI983216 LCD983209:LCE983216 LLZ983209:LMA983216 LVV983209:LVW983216 MFR983209:MFS983216 MPN983209:MPO983216 MZJ983209:MZK983216 NJF983209:NJG983216 NTB983209:NTC983216 OCX983209:OCY983216 OMT983209:OMU983216 OWP983209:OWQ983216 PGL983209:PGM983216 PQH983209:PQI983216 QAD983209:QAE983216 QJZ983209:QKA983216 QTV983209:QTW983216 RDR983209:RDS983216 RNN983209:RNO983216 RXJ983209:RXK983216 SHF983209:SHG983216 SRB983209:SRC983216 TAX983209:TAY983216 TKT983209:TKU983216 TUP983209:TUQ983216 UEL983209:UEM983216 UOH983209:UOI983216 UYD983209:UYE983216 VHZ983209:VIA983216 VRV983209:VRW983216 WBR983209:WBS983216 WLN983209:WLO983216 WVJ983209:WVK983216 B65:C67 IX65:IY67 ST65:SU67 ACP65:ACQ67 AML65:AMM67 AWH65:AWI67 BGD65:BGE67 BPZ65:BQA67 BZV65:BZW67 CJR65:CJS67 CTN65:CTO67 DDJ65:DDK67 DNF65:DNG67 DXB65:DXC67 EGX65:EGY67 EQT65:EQU67 FAP65:FAQ67 FKL65:FKM67 FUH65:FUI67 GED65:GEE67 GNZ65:GOA67 GXV65:GXW67 HHR65:HHS67 HRN65:HRO67 IBJ65:IBK67 ILF65:ILG67 IVB65:IVC67 JEX65:JEY67 JOT65:JOU67 JYP65:JYQ67 KIL65:KIM67 KSH65:KSI67 LCD65:LCE67 LLZ65:LMA67 LVV65:LVW67 MFR65:MFS67 MPN65:MPO67 MZJ65:MZK67 NJF65:NJG67 NTB65:NTC67 OCX65:OCY67 OMT65:OMU67 OWP65:OWQ67 PGL65:PGM67 PQH65:PQI67 QAD65:QAE67 QJZ65:QKA67 QTV65:QTW67 RDR65:RDS67 RNN65:RNO67 RXJ65:RXK67 SHF65:SHG67 SRB65:SRC67 TAX65:TAY67 TKT65:TKU67 TUP65:TUQ67 UEL65:UEM67 UOH65:UOI67 UYD65:UYE67 VHZ65:VIA67 VRV65:VRW67 WBR65:WBS67 WLN65:WLO67 WVJ65:WVK67 B65601:C65603 IX65601:IY65603 ST65601:SU65603 ACP65601:ACQ65603 AML65601:AMM65603 AWH65601:AWI65603 BGD65601:BGE65603 BPZ65601:BQA65603 BZV65601:BZW65603 CJR65601:CJS65603 CTN65601:CTO65603 DDJ65601:DDK65603 DNF65601:DNG65603 DXB65601:DXC65603 EGX65601:EGY65603 EQT65601:EQU65603 FAP65601:FAQ65603 FKL65601:FKM65603 FUH65601:FUI65603 GED65601:GEE65603 GNZ65601:GOA65603 GXV65601:GXW65603 HHR65601:HHS65603 HRN65601:HRO65603 IBJ65601:IBK65603 ILF65601:ILG65603 IVB65601:IVC65603 JEX65601:JEY65603 JOT65601:JOU65603 JYP65601:JYQ65603 KIL65601:KIM65603 KSH65601:KSI65603 LCD65601:LCE65603 LLZ65601:LMA65603 LVV65601:LVW65603 MFR65601:MFS65603 MPN65601:MPO65603 MZJ65601:MZK65603 NJF65601:NJG65603 NTB65601:NTC65603 OCX65601:OCY65603 OMT65601:OMU65603 OWP65601:OWQ65603 PGL65601:PGM65603 PQH65601:PQI65603 QAD65601:QAE65603 QJZ65601:QKA65603 QTV65601:QTW65603 RDR65601:RDS65603 RNN65601:RNO65603 RXJ65601:RXK65603 SHF65601:SHG65603 SRB65601:SRC65603 TAX65601:TAY65603 TKT65601:TKU65603 TUP65601:TUQ65603 UEL65601:UEM65603 UOH65601:UOI65603 UYD65601:UYE65603 VHZ65601:VIA65603 VRV65601:VRW65603 WBR65601:WBS65603 WLN65601:WLO65603 WVJ65601:WVK65603 B131137:C131139 IX131137:IY131139 ST131137:SU131139 ACP131137:ACQ131139 AML131137:AMM131139 AWH131137:AWI131139 BGD131137:BGE131139 BPZ131137:BQA131139 BZV131137:BZW131139 CJR131137:CJS131139 CTN131137:CTO131139 DDJ131137:DDK131139 DNF131137:DNG131139 DXB131137:DXC131139 EGX131137:EGY131139 EQT131137:EQU131139 FAP131137:FAQ131139 FKL131137:FKM131139 FUH131137:FUI131139 GED131137:GEE131139 GNZ131137:GOA131139 GXV131137:GXW131139 HHR131137:HHS131139 HRN131137:HRO131139 IBJ131137:IBK131139 ILF131137:ILG131139 IVB131137:IVC131139 JEX131137:JEY131139 JOT131137:JOU131139 JYP131137:JYQ131139 KIL131137:KIM131139 KSH131137:KSI131139 LCD131137:LCE131139 LLZ131137:LMA131139 LVV131137:LVW131139 MFR131137:MFS131139 MPN131137:MPO131139 MZJ131137:MZK131139 NJF131137:NJG131139 NTB131137:NTC131139 OCX131137:OCY131139 OMT131137:OMU131139 OWP131137:OWQ131139 PGL131137:PGM131139 PQH131137:PQI131139 QAD131137:QAE131139 QJZ131137:QKA131139 QTV131137:QTW131139 RDR131137:RDS131139 RNN131137:RNO131139 RXJ131137:RXK131139 SHF131137:SHG131139 SRB131137:SRC131139 TAX131137:TAY131139 TKT131137:TKU131139 TUP131137:TUQ131139 UEL131137:UEM131139 UOH131137:UOI131139 UYD131137:UYE131139 VHZ131137:VIA131139 VRV131137:VRW131139 WBR131137:WBS131139 WLN131137:WLO131139 WVJ131137:WVK131139 B196673:C196675 IX196673:IY196675 ST196673:SU196675 ACP196673:ACQ196675 AML196673:AMM196675 AWH196673:AWI196675 BGD196673:BGE196675 BPZ196673:BQA196675 BZV196673:BZW196675 CJR196673:CJS196675 CTN196673:CTO196675 DDJ196673:DDK196675 DNF196673:DNG196675 DXB196673:DXC196675 EGX196673:EGY196675 EQT196673:EQU196675 FAP196673:FAQ196675 FKL196673:FKM196675 FUH196673:FUI196675 GED196673:GEE196675 GNZ196673:GOA196675 GXV196673:GXW196675 HHR196673:HHS196675 HRN196673:HRO196675 IBJ196673:IBK196675 ILF196673:ILG196675 IVB196673:IVC196675 JEX196673:JEY196675 JOT196673:JOU196675 JYP196673:JYQ196675 KIL196673:KIM196675 KSH196673:KSI196675 LCD196673:LCE196675 LLZ196673:LMA196675 LVV196673:LVW196675 MFR196673:MFS196675 MPN196673:MPO196675 MZJ196673:MZK196675 NJF196673:NJG196675 NTB196673:NTC196675 OCX196673:OCY196675 OMT196673:OMU196675 OWP196673:OWQ196675 PGL196673:PGM196675 PQH196673:PQI196675 QAD196673:QAE196675 QJZ196673:QKA196675 QTV196673:QTW196675 RDR196673:RDS196675 RNN196673:RNO196675 RXJ196673:RXK196675 SHF196673:SHG196675 SRB196673:SRC196675 TAX196673:TAY196675 TKT196673:TKU196675 TUP196673:TUQ196675 UEL196673:UEM196675 UOH196673:UOI196675 UYD196673:UYE196675 VHZ196673:VIA196675 VRV196673:VRW196675 WBR196673:WBS196675 WLN196673:WLO196675 WVJ196673:WVK196675 B262209:C262211 IX262209:IY262211 ST262209:SU262211 ACP262209:ACQ262211 AML262209:AMM262211 AWH262209:AWI262211 BGD262209:BGE262211 BPZ262209:BQA262211 BZV262209:BZW262211 CJR262209:CJS262211 CTN262209:CTO262211 DDJ262209:DDK262211 DNF262209:DNG262211 DXB262209:DXC262211 EGX262209:EGY262211 EQT262209:EQU262211 FAP262209:FAQ262211 FKL262209:FKM262211 FUH262209:FUI262211 GED262209:GEE262211 GNZ262209:GOA262211 GXV262209:GXW262211 HHR262209:HHS262211 HRN262209:HRO262211 IBJ262209:IBK262211 ILF262209:ILG262211 IVB262209:IVC262211 JEX262209:JEY262211 JOT262209:JOU262211 JYP262209:JYQ262211 KIL262209:KIM262211 KSH262209:KSI262211 LCD262209:LCE262211 LLZ262209:LMA262211 LVV262209:LVW262211 MFR262209:MFS262211 MPN262209:MPO262211 MZJ262209:MZK262211 NJF262209:NJG262211 NTB262209:NTC262211 OCX262209:OCY262211 OMT262209:OMU262211 OWP262209:OWQ262211 PGL262209:PGM262211 PQH262209:PQI262211 QAD262209:QAE262211 QJZ262209:QKA262211 QTV262209:QTW262211 RDR262209:RDS262211 RNN262209:RNO262211 RXJ262209:RXK262211 SHF262209:SHG262211 SRB262209:SRC262211 TAX262209:TAY262211 TKT262209:TKU262211 TUP262209:TUQ262211 UEL262209:UEM262211 UOH262209:UOI262211 UYD262209:UYE262211 VHZ262209:VIA262211 VRV262209:VRW262211 WBR262209:WBS262211 WLN262209:WLO262211 WVJ262209:WVK262211 B327745:C327747 IX327745:IY327747 ST327745:SU327747 ACP327745:ACQ327747 AML327745:AMM327747 AWH327745:AWI327747 BGD327745:BGE327747 BPZ327745:BQA327747 BZV327745:BZW327747 CJR327745:CJS327747 CTN327745:CTO327747 DDJ327745:DDK327747 DNF327745:DNG327747 DXB327745:DXC327747 EGX327745:EGY327747 EQT327745:EQU327747 FAP327745:FAQ327747 FKL327745:FKM327747 FUH327745:FUI327747 GED327745:GEE327747 GNZ327745:GOA327747 GXV327745:GXW327747 HHR327745:HHS327747 HRN327745:HRO327747 IBJ327745:IBK327747 ILF327745:ILG327747 IVB327745:IVC327747 JEX327745:JEY327747 JOT327745:JOU327747 JYP327745:JYQ327747 KIL327745:KIM327747 KSH327745:KSI327747 LCD327745:LCE327747 LLZ327745:LMA327747 LVV327745:LVW327747 MFR327745:MFS327747 MPN327745:MPO327747 MZJ327745:MZK327747 NJF327745:NJG327747 NTB327745:NTC327747 OCX327745:OCY327747 OMT327745:OMU327747 OWP327745:OWQ327747 PGL327745:PGM327747 PQH327745:PQI327747 QAD327745:QAE327747 QJZ327745:QKA327747 QTV327745:QTW327747 RDR327745:RDS327747 RNN327745:RNO327747 RXJ327745:RXK327747 SHF327745:SHG327747 SRB327745:SRC327747 TAX327745:TAY327747 TKT327745:TKU327747 TUP327745:TUQ327747 UEL327745:UEM327747 UOH327745:UOI327747 UYD327745:UYE327747 VHZ327745:VIA327747 VRV327745:VRW327747 WBR327745:WBS327747 WLN327745:WLO327747 WVJ327745:WVK327747 B393281:C393283 IX393281:IY393283 ST393281:SU393283 ACP393281:ACQ393283 AML393281:AMM393283 AWH393281:AWI393283 BGD393281:BGE393283 BPZ393281:BQA393283 BZV393281:BZW393283 CJR393281:CJS393283 CTN393281:CTO393283 DDJ393281:DDK393283 DNF393281:DNG393283 DXB393281:DXC393283 EGX393281:EGY393283 EQT393281:EQU393283 FAP393281:FAQ393283 FKL393281:FKM393283 FUH393281:FUI393283 GED393281:GEE393283 GNZ393281:GOA393283 GXV393281:GXW393283 HHR393281:HHS393283 HRN393281:HRO393283 IBJ393281:IBK393283 ILF393281:ILG393283 IVB393281:IVC393283 JEX393281:JEY393283 JOT393281:JOU393283 JYP393281:JYQ393283 KIL393281:KIM393283 KSH393281:KSI393283 LCD393281:LCE393283 LLZ393281:LMA393283 LVV393281:LVW393283 MFR393281:MFS393283 MPN393281:MPO393283 MZJ393281:MZK393283 NJF393281:NJG393283 NTB393281:NTC393283 OCX393281:OCY393283 OMT393281:OMU393283 OWP393281:OWQ393283 PGL393281:PGM393283 PQH393281:PQI393283 QAD393281:QAE393283 QJZ393281:QKA393283 QTV393281:QTW393283 RDR393281:RDS393283 RNN393281:RNO393283 RXJ393281:RXK393283 SHF393281:SHG393283 SRB393281:SRC393283 TAX393281:TAY393283 TKT393281:TKU393283 TUP393281:TUQ393283 UEL393281:UEM393283 UOH393281:UOI393283 UYD393281:UYE393283 VHZ393281:VIA393283 VRV393281:VRW393283 WBR393281:WBS393283 WLN393281:WLO393283 WVJ393281:WVK393283 B458817:C458819 IX458817:IY458819 ST458817:SU458819 ACP458817:ACQ458819 AML458817:AMM458819 AWH458817:AWI458819 BGD458817:BGE458819 BPZ458817:BQA458819 BZV458817:BZW458819 CJR458817:CJS458819 CTN458817:CTO458819 DDJ458817:DDK458819 DNF458817:DNG458819 DXB458817:DXC458819 EGX458817:EGY458819 EQT458817:EQU458819 FAP458817:FAQ458819 FKL458817:FKM458819 FUH458817:FUI458819 GED458817:GEE458819 GNZ458817:GOA458819 GXV458817:GXW458819 HHR458817:HHS458819 HRN458817:HRO458819 IBJ458817:IBK458819 ILF458817:ILG458819 IVB458817:IVC458819 JEX458817:JEY458819 JOT458817:JOU458819 JYP458817:JYQ458819 KIL458817:KIM458819 KSH458817:KSI458819 LCD458817:LCE458819 LLZ458817:LMA458819 LVV458817:LVW458819 MFR458817:MFS458819 MPN458817:MPO458819 MZJ458817:MZK458819 NJF458817:NJG458819 NTB458817:NTC458819 OCX458817:OCY458819 OMT458817:OMU458819 OWP458817:OWQ458819 PGL458817:PGM458819 PQH458817:PQI458819 QAD458817:QAE458819 QJZ458817:QKA458819 QTV458817:QTW458819 RDR458817:RDS458819 RNN458817:RNO458819 RXJ458817:RXK458819 SHF458817:SHG458819 SRB458817:SRC458819 TAX458817:TAY458819 TKT458817:TKU458819 TUP458817:TUQ458819 UEL458817:UEM458819 UOH458817:UOI458819 UYD458817:UYE458819 VHZ458817:VIA458819 VRV458817:VRW458819 WBR458817:WBS458819 WLN458817:WLO458819 WVJ458817:WVK458819 B524353:C524355 IX524353:IY524355 ST524353:SU524355 ACP524353:ACQ524355 AML524353:AMM524355 AWH524353:AWI524355 BGD524353:BGE524355 BPZ524353:BQA524355 BZV524353:BZW524355 CJR524353:CJS524355 CTN524353:CTO524355 DDJ524353:DDK524355 DNF524353:DNG524355 DXB524353:DXC524355 EGX524353:EGY524355 EQT524353:EQU524355 FAP524353:FAQ524355 FKL524353:FKM524355 FUH524353:FUI524355 GED524353:GEE524355 GNZ524353:GOA524355 GXV524353:GXW524355 HHR524353:HHS524355 HRN524353:HRO524355 IBJ524353:IBK524355 ILF524353:ILG524355 IVB524353:IVC524355 JEX524353:JEY524355 JOT524353:JOU524355 JYP524353:JYQ524355 KIL524353:KIM524355 KSH524353:KSI524355 LCD524353:LCE524355 LLZ524353:LMA524355 LVV524353:LVW524355 MFR524353:MFS524355 MPN524353:MPO524355 MZJ524353:MZK524355 NJF524353:NJG524355 NTB524353:NTC524355 OCX524353:OCY524355 OMT524353:OMU524355 OWP524353:OWQ524355 PGL524353:PGM524355 PQH524353:PQI524355 QAD524353:QAE524355 QJZ524353:QKA524355 QTV524353:QTW524355 RDR524353:RDS524355 RNN524353:RNO524355 RXJ524353:RXK524355 SHF524353:SHG524355 SRB524353:SRC524355 TAX524353:TAY524355 TKT524353:TKU524355 TUP524353:TUQ524355 UEL524353:UEM524355 UOH524353:UOI524355 UYD524353:UYE524355 VHZ524353:VIA524355 VRV524353:VRW524355 WBR524353:WBS524355 WLN524353:WLO524355 WVJ524353:WVK524355 B589889:C589891 IX589889:IY589891 ST589889:SU589891 ACP589889:ACQ589891 AML589889:AMM589891 AWH589889:AWI589891 BGD589889:BGE589891 BPZ589889:BQA589891 BZV589889:BZW589891 CJR589889:CJS589891 CTN589889:CTO589891 DDJ589889:DDK589891 DNF589889:DNG589891 DXB589889:DXC589891 EGX589889:EGY589891 EQT589889:EQU589891 FAP589889:FAQ589891 FKL589889:FKM589891 FUH589889:FUI589891 GED589889:GEE589891 GNZ589889:GOA589891 GXV589889:GXW589891 HHR589889:HHS589891 HRN589889:HRO589891 IBJ589889:IBK589891 ILF589889:ILG589891 IVB589889:IVC589891 JEX589889:JEY589891 JOT589889:JOU589891 JYP589889:JYQ589891 KIL589889:KIM589891 KSH589889:KSI589891 LCD589889:LCE589891 LLZ589889:LMA589891 LVV589889:LVW589891 MFR589889:MFS589891 MPN589889:MPO589891 MZJ589889:MZK589891 NJF589889:NJG589891 NTB589889:NTC589891 OCX589889:OCY589891 OMT589889:OMU589891 OWP589889:OWQ589891 PGL589889:PGM589891 PQH589889:PQI589891 QAD589889:QAE589891 QJZ589889:QKA589891 QTV589889:QTW589891 RDR589889:RDS589891 RNN589889:RNO589891 RXJ589889:RXK589891 SHF589889:SHG589891 SRB589889:SRC589891 TAX589889:TAY589891 TKT589889:TKU589891 TUP589889:TUQ589891 UEL589889:UEM589891 UOH589889:UOI589891 UYD589889:UYE589891 VHZ589889:VIA589891 VRV589889:VRW589891 WBR589889:WBS589891 WLN589889:WLO589891 WVJ589889:WVK589891 B655425:C655427 IX655425:IY655427 ST655425:SU655427 ACP655425:ACQ655427 AML655425:AMM655427 AWH655425:AWI655427 BGD655425:BGE655427 BPZ655425:BQA655427 BZV655425:BZW655427 CJR655425:CJS655427 CTN655425:CTO655427 DDJ655425:DDK655427 DNF655425:DNG655427 DXB655425:DXC655427 EGX655425:EGY655427 EQT655425:EQU655427 FAP655425:FAQ655427 FKL655425:FKM655427 FUH655425:FUI655427 GED655425:GEE655427 GNZ655425:GOA655427 GXV655425:GXW655427 HHR655425:HHS655427 HRN655425:HRO655427 IBJ655425:IBK655427 ILF655425:ILG655427 IVB655425:IVC655427 JEX655425:JEY655427 JOT655425:JOU655427 JYP655425:JYQ655427 KIL655425:KIM655427 KSH655425:KSI655427 LCD655425:LCE655427 LLZ655425:LMA655427 LVV655425:LVW655427 MFR655425:MFS655427 MPN655425:MPO655427 MZJ655425:MZK655427 NJF655425:NJG655427 NTB655425:NTC655427 OCX655425:OCY655427 OMT655425:OMU655427 OWP655425:OWQ655427 PGL655425:PGM655427 PQH655425:PQI655427 QAD655425:QAE655427 QJZ655425:QKA655427 QTV655425:QTW655427 RDR655425:RDS655427 RNN655425:RNO655427 RXJ655425:RXK655427 SHF655425:SHG655427 SRB655425:SRC655427 TAX655425:TAY655427 TKT655425:TKU655427 TUP655425:TUQ655427 UEL655425:UEM655427 UOH655425:UOI655427 UYD655425:UYE655427 VHZ655425:VIA655427 VRV655425:VRW655427 WBR655425:WBS655427 WLN655425:WLO655427 WVJ655425:WVK655427 B720961:C720963 IX720961:IY720963 ST720961:SU720963 ACP720961:ACQ720963 AML720961:AMM720963 AWH720961:AWI720963 BGD720961:BGE720963 BPZ720961:BQA720963 BZV720961:BZW720963 CJR720961:CJS720963 CTN720961:CTO720963 DDJ720961:DDK720963 DNF720961:DNG720963 DXB720961:DXC720963 EGX720961:EGY720963 EQT720961:EQU720963 FAP720961:FAQ720963 FKL720961:FKM720963 FUH720961:FUI720963 GED720961:GEE720963 GNZ720961:GOA720963 GXV720961:GXW720963 HHR720961:HHS720963 HRN720961:HRO720963 IBJ720961:IBK720963 ILF720961:ILG720963 IVB720961:IVC720963 JEX720961:JEY720963 JOT720961:JOU720963 JYP720961:JYQ720963 KIL720961:KIM720963 KSH720961:KSI720963 LCD720961:LCE720963 LLZ720961:LMA720963 LVV720961:LVW720963 MFR720961:MFS720963 MPN720961:MPO720963 MZJ720961:MZK720963 NJF720961:NJG720963 NTB720961:NTC720963 OCX720961:OCY720963 OMT720961:OMU720963 OWP720961:OWQ720963 PGL720961:PGM720963 PQH720961:PQI720963 QAD720961:QAE720963 QJZ720961:QKA720963 QTV720961:QTW720963 RDR720961:RDS720963 RNN720961:RNO720963 RXJ720961:RXK720963 SHF720961:SHG720963 SRB720961:SRC720963 TAX720961:TAY720963 TKT720961:TKU720963 TUP720961:TUQ720963 UEL720961:UEM720963 UOH720961:UOI720963 UYD720961:UYE720963 VHZ720961:VIA720963 VRV720961:VRW720963 WBR720961:WBS720963 WLN720961:WLO720963 WVJ720961:WVK720963 B786497:C786499 IX786497:IY786499 ST786497:SU786499 ACP786497:ACQ786499 AML786497:AMM786499 AWH786497:AWI786499 BGD786497:BGE786499 BPZ786497:BQA786499 BZV786497:BZW786499 CJR786497:CJS786499 CTN786497:CTO786499 DDJ786497:DDK786499 DNF786497:DNG786499 DXB786497:DXC786499 EGX786497:EGY786499 EQT786497:EQU786499 FAP786497:FAQ786499 FKL786497:FKM786499 FUH786497:FUI786499 GED786497:GEE786499 GNZ786497:GOA786499 GXV786497:GXW786499 HHR786497:HHS786499 HRN786497:HRO786499 IBJ786497:IBK786499 ILF786497:ILG786499 IVB786497:IVC786499 JEX786497:JEY786499 JOT786497:JOU786499 JYP786497:JYQ786499 KIL786497:KIM786499 KSH786497:KSI786499 LCD786497:LCE786499 LLZ786497:LMA786499 LVV786497:LVW786499 MFR786497:MFS786499 MPN786497:MPO786499 MZJ786497:MZK786499 NJF786497:NJG786499 NTB786497:NTC786499 OCX786497:OCY786499 OMT786497:OMU786499 OWP786497:OWQ786499 PGL786497:PGM786499 PQH786497:PQI786499 QAD786497:QAE786499 QJZ786497:QKA786499 QTV786497:QTW786499 RDR786497:RDS786499 RNN786497:RNO786499 RXJ786497:RXK786499 SHF786497:SHG786499 SRB786497:SRC786499 TAX786497:TAY786499 TKT786497:TKU786499 TUP786497:TUQ786499 UEL786497:UEM786499 UOH786497:UOI786499 UYD786497:UYE786499 VHZ786497:VIA786499 VRV786497:VRW786499 WBR786497:WBS786499 WLN786497:WLO786499 WVJ786497:WVK786499 B852033:C852035 IX852033:IY852035 ST852033:SU852035 ACP852033:ACQ852035 AML852033:AMM852035 AWH852033:AWI852035 BGD852033:BGE852035 BPZ852033:BQA852035 BZV852033:BZW852035 CJR852033:CJS852035 CTN852033:CTO852035 DDJ852033:DDK852035 DNF852033:DNG852035 DXB852033:DXC852035 EGX852033:EGY852035 EQT852033:EQU852035 FAP852033:FAQ852035 FKL852033:FKM852035 FUH852033:FUI852035 GED852033:GEE852035 GNZ852033:GOA852035 GXV852033:GXW852035 HHR852033:HHS852035 HRN852033:HRO852035 IBJ852033:IBK852035 ILF852033:ILG852035 IVB852033:IVC852035 JEX852033:JEY852035 JOT852033:JOU852035 JYP852033:JYQ852035 KIL852033:KIM852035 KSH852033:KSI852035 LCD852033:LCE852035 LLZ852033:LMA852035 LVV852033:LVW852035 MFR852033:MFS852035 MPN852033:MPO852035 MZJ852033:MZK852035 NJF852033:NJG852035 NTB852033:NTC852035 OCX852033:OCY852035 OMT852033:OMU852035 OWP852033:OWQ852035 PGL852033:PGM852035 PQH852033:PQI852035 QAD852033:QAE852035 QJZ852033:QKA852035 QTV852033:QTW852035 RDR852033:RDS852035 RNN852033:RNO852035 RXJ852033:RXK852035 SHF852033:SHG852035 SRB852033:SRC852035 TAX852033:TAY852035 TKT852033:TKU852035 TUP852033:TUQ852035 UEL852033:UEM852035 UOH852033:UOI852035 UYD852033:UYE852035 VHZ852033:VIA852035 VRV852033:VRW852035 WBR852033:WBS852035 WLN852033:WLO852035 WVJ852033:WVK852035 B917569:C917571 IX917569:IY917571 ST917569:SU917571 ACP917569:ACQ917571 AML917569:AMM917571 AWH917569:AWI917571 BGD917569:BGE917571 BPZ917569:BQA917571 BZV917569:BZW917571 CJR917569:CJS917571 CTN917569:CTO917571 DDJ917569:DDK917571 DNF917569:DNG917571 DXB917569:DXC917571 EGX917569:EGY917571 EQT917569:EQU917571 FAP917569:FAQ917571 FKL917569:FKM917571 FUH917569:FUI917571 GED917569:GEE917571 GNZ917569:GOA917571 GXV917569:GXW917571 HHR917569:HHS917571 HRN917569:HRO917571 IBJ917569:IBK917571 ILF917569:ILG917571 IVB917569:IVC917571 JEX917569:JEY917571 JOT917569:JOU917571 JYP917569:JYQ917571 KIL917569:KIM917571 KSH917569:KSI917571 LCD917569:LCE917571 LLZ917569:LMA917571 LVV917569:LVW917571 MFR917569:MFS917571 MPN917569:MPO917571 MZJ917569:MZK917571 NJF917569:NJG917571 NTB917569:NTC917571 OCX917569:OCY917571 OMT917569:OMU917571 OWP917569:OWQ917571 PGL917569:PGM917571 PQH917569:PQI917571 QAD917569:QAE917571 QJZ917569:QKA917571 QTV917569:QTW917571 RDR917569:RDS917571 RNN917569:RNO917571 RXJ917569:RXK917571 SHF917569:SHG917571 SRB917569:SRC917571 TAX917569:TAY917571 TKT917569:TKU917571 TUP917569:TUQ917571 UEL917569:UEM917571 UOH917569:UOI917571 UYD917569:UYE917571 VHZ917569:VIA917571 VRV917569:VRW917571 WBR917569:WBS917571 WLN917569:WLO917571 WVJ917569:WVK917571 B983105:C983107 IX983105:IY983107 ST983105:SU983107 ACP983105:ACQ983107 AML983105:AMM983107 AWH983105:AWI983107 BGD983105:BGE983107 BPZ983105:BQA983107 BZV983105:BZW983107 CJR983105:CJS983107 CTN983105:CTO983107 DDJ983105:DDK983107 DNF983105:DNG983107 DXB983105:DXC983107 EGX983105:EGY983107 EQT983105:EQU983107 FAP983105:FAQ983107 FKL983105:FKM983107 FUH983105:FUI983107 GED983105:GEE983107 GNZ983105:GOA983107 GXV983105:GXW983107 HHR983105:HHS983107 HRN983105:HRO983107 IBJ983105:IBK983107 ILF983105:ILG983107 IVB983105:IVC983107 JEX983105:JEY983107 JOT983105:JOU983107 JYP983105:JYQ983107 KIL983105:KIM983107 KSH983105:KSI983107 LCD983105:LCE983107 LLZ983105:LMA983107 LVV983105:LVW983107 MFR983105:MFS983107 MPN983105:MPO983107 MZJ983105:MZK983107 NJF983105:NJG983107 NTB983105:NTC983107 OCX983105:OCY983107 OMT983105:OMU983107 OWP983105:OWQ983107 PGL983105:PGM983107 PQH983105:PQI983107 QAD983105:QAE983107 QJZ983105:QKA983107 QTV983105:QTW983107 RDR983105:RDS983107 RNN983105:RNO983107 RXJ983105:RXK983107 SHF983105:SHG983107 SRB983105:SRC983107 TAX983105:TAY983107 TKT983105:TKU983107 TUP983105:TUQ983107 UEL983105:UEM983107 UOH983105:UOI983107 UYD983105:UYE983107 VHZ983105:VIA983107 VRV983105:VRW983107 WBR983105:WBS983107 WLN983105:WLO983107 WVJ983105:WVK983107 F55:F155 IZ157:JB177 SV157:SX177 ACR157:ACT177 AMN157:AMP177 AWJ157:AWL177 BGF157:BGH177 BQB157:BQD177 BZX157:BZZ177 CJT157:CJV177 CTP157:CTR177 DDL157:DDN177 DNH157:DNJ177 DXD157:DXF177 EGZ157:EHB177 EQV157:EQX177 FAR157:FAT177 FKN157:FKP177 FUJ157:FUL177 GEF157:GEH177 GOB157:GOD177 GXX157:GXZ177 HHT157:HHV177 HRP157:HRR177 IBL157:IBN177 ILH157:ILJ177 IVD157:IVF177 JEZ157:JFB177 JOV157:JOX177 JYR157:JYT177 KIN157:KIP177 KSJ157:KSL177 LCF157:LCH177 LMB157:LMD177 LVX157:LVZ177 MFT157:MFV177 MPP157:MPR177 MZL157:MZN177 NJH157:NJJ177 NTD157:NTF177 OCZ157:ODB177 OMV157:OMX177 OWR157:OWT177 PGN157:PGP177 PQJ157:PQL177 QAF157:QAH177 QKB157:QKD177 QTX157:QTZ177 RDT157:RDV177 RNP157:RNR177 RXL157:RXN177 SHH157:SHJ177 SRD157:SRF177 TAZ157:TBB177 TKV157:TKX177 TUR157:TUT177 UEN157:UEP177 UOJ157:UOL177 UYF157:UYH177 VIB157:VID177 VRX157:VRZ177 WBT157:WBV177 WLP157:WLR177 WVL157:WVN177 D65693:F65713 IZ65693:JB65713 SV65693:SX65713 ACR65693:ACT65713 AMN65693:AMP65713 AWJ65693:AWL65713 BGF65693:BGH65713 BQB65693:BQD65713 BZX65693:BZZ65713 CJT65693:CJV65713 CTP65693:CTR65713 DDL65693:DDN65713 DNH65693:DNJ65713 DXD65693:DXF65713 EGZ65693:EHB65713 EQV65693:EQX65713 FAR65693:FAT65713 FKN65693:FKP65713 FUJ65693:FUL65713 GEF65693:GEH65713 GOB65693:GOD65713 GXX65693:GXZ65713 HHT65693:HHV65713 HRP65693:HRR65713 IBL65693:IBN65713 ILH65693:ILJ65713 IVD65693:IVF65713 JEZ65693:JFB65713 JOV65693:JOX65713 JYR65693:JYT65713 KIN65693:KIP65713 KSJ65693:KSL65713 LCF65693:LCH65713 LMB65693:LMD65713 LVX65693:LVZ65713 MFT65693:MFV65713 MPP65693:MPR65713 MZL65693:MZN65713 NJH65693:NJJ65713 NTD65693:NTF65713 OCZ65693:ODB65713 OMV65693:OMX65713 OWR65693:OWT65713 PGN65693:PGP65713 PQJ65693:PQL65713 QAF65693:QAH65713 QKB65693:QKD65713 QTX65693:QTZ65713 RDT65693:RDV65713 RNP65693:RNR65713 RXL65693:RXN65713 SHH65693:SHJ65713 SRD65693:SRF65713 TAZ65693:TBB65713 TKV65693:TKX65713 TUR65693:TUT65713 UEN65693:UEP65713 UOJ65693:UOL65713 UYF65693:UYH65713 VIB65693:VID65713 VRX65693:VRZ65713 WBT65693:WBV65713 WLP65693:WLR65713 WVL65693:WVN65713 D131229:F131249 IZ131229:JB131249 SV131229:SX131249 ACR131229:ACT131249 AMN131229:AMP131249 AWJ131229:AWL131249 BGF131229:BGH131249 BQB131229:BQD131249 BZX131229:BZZ131249 CJT131229:CJV131249 CTP131229:CTR131249 DDL131229:DDN131249 DNH131229:DNJ131249 DXD131229:DXF131249 EGZ131229:EHB131249 EQV131229:EQX131249 FAR131229:FAT131249 FKN131229:FKP131249 FUJ131229:FUL131249 GEF131229:GEH131249 GOB131229:GOD131249 GXX131229:GXZ131249 HHT131229:HHV131249 HRP131229:HRR131249 IBL131229:IBN131249 ILH131229:ILJ131249 IVD131229:IVF131249 JEZ131229:JFB131249 JOV131229:JOX131249 JYR131229:JYT131249 KIN131229:KIP131249 KSJ131229:KSL131249 LCF131229:LCH131249 LMB131229:LMD131249 LVX131229:LVZ131249 MFT131229:MFV131249 MPP131229:MPR131249 MZL131229:MZN131249 NJH131229:NJJ131249 NTD131229:NTF131249 OCZ131229:ODB131249 OMV131229:OMX131249 OWR131229:OWT131249 PGN131229:PGP131249 PQJ131229:PQL131249 QAF131229:QAH131249 QKB131229:QKD131249 QTX131229:QTZ131249 RDT131229:RDV131249 RNP131229:RNR131249 RXL131229:RXN131249 SHH131229:SHJ131249 SRD131229:SRF131249 TAZ131229:TBB131249 TKV131229:TKX131249 TUR131229:TUT131249 UEN131229:UEP131249 UOJ131229:UOL131249 UYF131229:UYH131249 VIB131229:VID131249 VRX131229:VRZ131249 WBT131229:WBV131249 WLP131229:WLR131249 WVL131229:WVN131249 D196765:F196785 IZ196765:JB196785 SV196765:SX196785 ACR196765:ACT196785 AMN196765:AMP196785 AWJ196765:AWL196785 BGF196765:BGH196785 BQB196765:BQD196785 BZX196765:BZZ196785 CJT196765:CJV196785 CTP196765:CTR196785 DDL196765:DDN196785 DNH196765:DNJ196785 DXD196765:DXF196785 EGZ196765:EHB196785 EQV196765:EQX196785 FAR196765:FAT196785 FKN196765:FKP196785 FUJ196765:FUL196785 GEF196765:GEH196785 GOB196765:GOD196785 GXX196765:GXZ196785 HHT196765:HHV196785 HRP196765:HRR196785 IBL196765:IBN196785 ILH196765:ILJ196785 IVD196765:IVF196785 JEZ196765:JFB196785 JOV196765:JOX196785 JYR196765:JYT196785 KIN196765:KIP196785 KSJ196765:KSL196785 LCF196765:LCH196785 LMB196765:LMD196785 LVX196765:LVZ196785 MFT196765:MFV196785 MPP196765:MPR196785 MZL196765:MZN196785 NJH196765:NJJ196785 NTD196765:NTF196785 OCZ196765:ODB196785 OMV196765:OMX196785 OWR196765:OWT196785 PGN196765:PGP196785 PQJ196765:PQL196785 QAF196765:QAH196785 QKB196765:QKD196785 QTX196765:QTZ196785 RDT196765:RDV196785 RNP196765:RNR196785 RXL196765:RXN196785 SHH196765:SHJ196785 SRD196765:SRF196785 TAZ196765:TBB196785 TKV196765:TKX196785 TUR196765:TUT196785 UEN196765:UEP196785 UOJ196765:UOL196785 UYF196765:UYH196785 VIB196765:VID196785 VRX196765:VRZ196785 WBT196765:WBV196785 WLP196765:WLR196785 WVL196765:WVN196785 D262301:F262321 IZ262301:JB262321 SV262301:SX262321 ACR262301:ACT262321 AMN262301:AMP262321 AWJ262301:AWL262321 BGF262301:BGH262321 BQB262301:BQD262321 BZX262301:BZZ262321 CJT262301:CJV262321 CTP262301:CTR262321 DDL262301:DDN262321 DNH262301:DNJ262321 DXD262301:DXF262321 EGZ262301:EHB262321 EQV262301:EQX262321 FAR262301:FAT262321 FKN262301:FKP262321 FUJ262301:FUL262321 GEF262301:GEH262321 GOB262301:GOD262321 GXX262301:GXZ262321 HHT262301:HHV262321 HRP262301:HRR262321 IBL262301:IBN262321 ILH262301:ILJ262321 IVD262301:IVF262321 JEZ262301:JFB262321 JOV262301:JOX262321 JYR262301:JYT262321 KIN262301:KIP262321 KSJ262301:KSL262321 LCF262301:LCH262321 LMB262301:LMD262321 LVX262301:LVZ262321 MFT262301:MFV262321 MPP262301:MPR262321 MZL262301:MZN262321 NJH262301:NJJ262321 NTD262301:NTF262321 OCZ262301:ODB262321 OMV262301:OMX262321 OWR262301:OWT262321 PGN262301:PGP262321 PQJ262301:PQL262321 QAF262301:QAH262321 QKB262301:QKD262321 QTX262301:QTZ262321 RDT262301:RDV262321 RNP262301:RNR262321 RXL262301:RXN262321 SHH262301:SHJ262321 SRD262301:SRF262321 TAZ262301:TBB262321 TKV262301:TKX262321 TUR262301:TUT262321 UEN262301:UEP262321 UOJ262301:UOL262321 UYF262301:UYH262321 VIB262301:VID262321 VRX262301:VRZ262321 WBT262301:WBV262321 WLP262301:WLR262321 WVL262301:WVN262321 D327837:F327857 IZ327837:JB327857 SV327837:SX327857 ACR327837:ACT327857 AMN327837:AMP327857 AWJ327837:AWL327857 BGF327837:BGH327857 BQB327837:BQD327857 BZX327837:BZZ327857 CJT327837:CJV327857 CTP327837:CTR327857 DDL327837:DDN327857 DNH327837:DNJ327857 DXD327837:DXF327857 EGZ327837:EHB327857 EQV327837:EQX327857 FAR327837:FAT327857 FKN327837:FKP327857 FUJ327837:FUL327857 GEF327837:GEH327857 GOB327837:GOD327857 GXX327837:GXZ327857 HHT327837:HHV327857 HRP327837:HRR327857 IBL327837:IBN327857 ILH327837:ILJ327857 IVD327837:IVF327857 JEZ327837:JFB327857 JOV327837:JOX327857 JYR327837:JYT327857 KIN327837:KIP327857 KSJ327837:KSL327857 LCF327837:LCH327857 LMB327837:LMD327857 LVX327837:LVZ327857 MFT327837:MFV327857 MPP327837:MPR327857 MZL327837:MZN327857 NJH327837:NJJ327857 NTD327837:NTF327857 OCZ327837:ODB327857 OMV327837:OMX327857 OWR327837:OWT327857 PGN327837:PGP327857 PQJ327837:PQL327857 QAF327837:QAH327857 QKB327837:QKD327857 QTX327837:QTZ327857 RDT327837:RDV327857 RNP327837:RNR327857 RXL327837:RXN327857 SHH327837:SHJ327857 SRD327837:SRF327857 TAZ327837:TBB327857 TKV327837:TKX327857 TUR327837:TUT327857 UEN327837:UEP327857 UOJ327837:UOL327857 UYF327837:UYH327857 VIB327837:VID327857 VRX327837:VRZ327857 WBT327837:WBV327857 WLP327837:WLR327857 WVL327837:WVN327857 D393373:F393393 IZ393373:JB393393 SV393373:SX393393 ACR393373:ACT393393 AMN393373:AMP393393 AWJ393373:AWL393393 BGF393373:BGH393393 BQB393373:BQD393393 BZX393373:BZZ393393 CJT393373:CJV393393 CTP393373:CTR393393 DDL393373:DDN393393 DNH393373:DNJ393393 DXD393373:DXF393393 EGZ393373:EHB393393 EQV393373:EQX393393 FAR393373:FAT393393 FKN393373:FKP393393 FUJ393373:FUL393393 GEF393373:GEH393393 GOB393373:GOD393393 GXX393373:GXZ393393 HHT393373:HHV393393 HRP393373:HRR393393 IBL393373:IBN393393 ILH393373:ILJ393393 IVD393373:IVF393393 JEZ393373:JFB393393 JOV393373:JOX393393 JYR393373:JYT393393 KIN393373:KIP393393 KSJ393373:KSL393393 LCF393373:LCH393393 LMB393373:LMD393393 LVX393373:LVZ393393 MFT393373:MFV393393 MPP393373:MPR393393 MZL393373:MZN393393 NJH393373:NJJ393393 NTD393373:NTF393393 OCZ393373:ODB393393 OMV393373:OMX393393 OWR393373:OWT393393 PGN393373:PGP393393 PQJ393373:PQL393393 QAF393373:QAH393393 QKB393373:QKD393393 QTX393373:QTZ393393 RDT393373:RDV393393 RNP393373:RNR393393 RXL393373:RXN393393 SHH393373:SHJ393393 SRD393373:SRF393393 TAZ393373:TBB393393 TKV393373:TKX393393 TUR393373:TUT393393 UEN393373:UEP393393 UOJ393373:UOL393393 UYF393373:UYH393393 VIB393373:VID393393 VRX393373:VRZ393393 WBT393373:WBV393393 WLP393373:WLR393393 WVL393373:WVN393393 D458909:F458929 IZ458909:JB458929 SV458909:SX458929 ACR458909:ACT458929 AMN458909:AMP458929 AWJ458909:AWL458929 BGF458909:BGH458929 BQB458909:BQD458929 BZX458909:BZZ458929 CJT458909:CJV458929 CTP458909:CTR458929 DDL458909:DDN458929 DNH458909:DNJ458929 DXD458909:DXF458929 EGZ458909:EHB458929 EQV458909:EQX458929 FAR458909:FAT458929 FKN458909:FKP458929 FUJ458909:FUL458929 GEF458909:GEH458929 GOB458909:GOD458929 GXX458909:GXZ458929 HHT458909:HHV458929 HRP458909:HRR458929 IBL458909:IBN458929 ILH458909:ILJ458929 IVD458909:IVF458929 JEZ458909:JFB458929 JOV458909:JOX458929 JYR458909:JYT458929 KIN458909:KIP458929 KSJ458909:KSL458929 LCF458909:LCH458929 LMB458909:LMD458929 LVX458909:LVZ458929 MFT458909:MFV458929 MPP458909:MPR458929 MZL458909:MZN458929 NJH458909:NJJ458929 NTD458909:NTF458929 OCZ458909:ODB458929 OMV458909:OMX458929 OWR458909:OWT458929 PGN458909:PGP458929 PQJ458909:PQL458929 QAF458909:QAH458929 QKB458909:QKD458929 QTX458909:QTZ458929 RDT458909:RDV458929 RNP458909:RNR458929 RXL458909:RXN458929 SHH458909:SHJ458929 SRD458909:SRF458929 TAZ458909:TBB458929 TKV458909:TKX458929 TUR458909:TUT458929 UEN458909:UEP458929 UOJ458909:UOL458929 UYF458909:UYH458929 VIB458909:VID458929 VRX458909:VRZ458929 WBT458909:WBV458929 WLP458909:WLR458929 WVL458909:WVN458929 D524445:F524465 IZ524445:JB524465 SV524445:SX524465 ACR524445:ACT524465 AMN524445:AMP524465 AWJ524445:AWL524465 BGF524445:BGH524465 BQB524445:BQD524465 BZX524445:BZZ524465 CJT524445:CJV524465 CTP524445:CTR524465 DDL524445:DDN524465 DNH524445:DNJ524465 DXD524445:DXF524465 EGZ524445:EHB524465 EQV524445:EQX524465 FAR524445:FAT524465 FKN524445:FKP524465 FUJ524445:FUL524465 GEF524445:GEH524465 GOB524445:GOD524465 GXX524445:GXZ524465 HHT524445:HHV524465 HRP524445:HRR524465 IBL524445:IBN524465 ILH524445:ILJ524465 IVD524445:IVF524465 JEZ524445:JFB524465 JOV524445:JOX524465 JYR524445:JYT524465 KIN524445:KIP524465 KSJ524445:KSL524465 LCF524445:LCH524465 LMB524445:LMD524465 LVX524445:LVZ524465 MFT524445:MFV524465 MPP524445:MPR524465 MZL524445:MZN524465 NJH524445:NJJ524465 NTD524445:NTF524465 OCZ524445:ODB524465 OMV524445:OMX524465 OWR524445:OWT524465 PGN524445:PGP524465 PQJ524445:PQL524465 QAF524445:QAH524465 QKB524445:QKD524465 QTX524445:QTZ524465 RDT524445:RDV524465 RNP524445:RNR524465 RXL524445:RXN524465 SHH524445:SHJ524465 SRD524445:SRF524465 TAZ524445:TBB524465 TKV524445:TKX524465 TUR524445:TUT524465 UEN524445:UEP524465 UOJ524445:UOL524465 UYF524445:UYH524465 VIB524445:VID524465 VRX524445:VRZ524465 WBT524445:WBV524465 WLP524445:WLR524465 WVL524445:WVN524465 D589981:F590001 IZ589981:JB590001 SV589981:SX590001 ACR589981:ACT590001 AMN589981:AMP590001 AWJ589981:AWL590001 BGF589981:BGH590001 BQB589981:BQD590001 BZX589981:BZZ590001 CJT589981:CJV590001 CTP589981:CTR590001 DDL589981:DDN590001 DNH589981:DNJ590001 DXD589981:DXF590001 EGZ589981:EHB590001 EQV589981:EQX590001 FAR589981:FAT590001 FKN589981:FKP590001 FUJ589981:FUL590001 GEF589981:GEH590001 GOB589981:GOD590001 GXX589981:GXZ590001 HHT589981:HHV590001 HRP589981:HRR590001 IBL589981:IBN590001 ILH589981:ILJ590001 IVD589981:IVF590001 JEZ589981:JFB590001 JOV589981:JOX590001 JYR589981:JYT590001 KIN589981:KIP590001 KSJ589981:KSL590001 LCF589981:LCH590001 LMB589981:LMD590001 LVX589981:LVZ590001 MFT589981:MFV590001 MPP589981:MPR590001 MZL589981:MZN590001 NJH589981:NJJ590001 NTD589981:NTF590001 OCZ589981:ODB590001 OMV589981:OMX590001 OWR589981:OWT590001 PGN589981:PGP590001 PQJ589981:PQL590001 QAF589981:QAH590001 QKB589981:QKD590001 QTX589981:QTZ590001 RDT589981:RDV590001 RNP589981:RNR590001 RXL589981:RXN590001 SHH589981:SHJ590001 SRD589981:SRF590001 TAZ589981:TBB590001 TKV589981:TKX590001 TUR589981:TUT590001 UEN589981:UEP590001 UOJ589981:UOL590001 UYF589981:UYH590001 VIB589981:VID590001 VRX589981:VRZ590001 WBT589981:WBV590001 WLP589981:WLR590001 WVL589981:WVN590001 D655517:F655537 IZ655517:JB655537 SV655517:SX655537 ACR655517:ACT655537 AMN655517:AMP655537 AWJ655517:AWL655537 BGF655517:BGH655537 BQB655517:BQD655537 BZX655517:BZZ655537 CJT655517:CJV655537 CTP655517:CTR655537 DDL655517:DDN655537 DNH655517:DNJ655537 DXD655517:DXF655537 EGZ655517:EHB655537 EQV655517:EQX655537 FAR655517:FAT655537 FKN655517:FKP655537 FUJ655517:FUL655537 GEF655517:GEH655537 GOB655517:GOD655537 GXX655517:GXZ655537 HHT655517:HHV655537 HRP655517:HRR655537 IBL655517:IBN655537 ILH655517:ILJ655537 IVD655517:IVF655537 JEZ655517:JFB655537 JOV655517:JOX655537 JYR655517:JYT655537 KIN655517:KIP655537 KSJ655517:KSL655537 LCF655517:LCH655537 LMB655517:LMD655537 LVX655517:LVZ655537 MFT655517:MFV655537 MPP655517:MPR655537 MZL655517:MZN655537 NJH655517:NJJ655537 NTD655517:NTF655537 OCZ655517:ODB655537 OMV655517:OMX655537 OWR655517:OWT655537 PGN655517:PGP655537 PQJ655517:PQL655537 QAF655517:QAH655537 QKB655517:QKD655537 QTX655517:QTZ655537 RDT655517:RDV655537 RNP655517:RNR655537 RXL655517:RXN655537 SHH655517:SHJ655537 SRD655517:SRF655537 TAZ655517:TBB655537 TKV655517:TKX655537 TUR655517:TUT655537 UEN655517:UEP655537 UOJ655517:UOL655537 UYF655517:UYH655537 VIB655517:VID655537 VRX655517:VRZ655537 WBT655517:WBV655537 WLP655517:WLR655537 WVL655517:WVN655537 D721053:F721073 IZ721053:JB721073 SV721053:SX721073 ACR721053:ACT721073 AMN721053:AMP721073 AWJ721053:AWL721073 BGF721053:BGH721073 BQB721053:BQD721073 BZX721053:BZZ721073 CJT721053:CJV721073 CTP721053:CTR721073 DDL721053:DDN721073 DNH721053:DNJ721073 DXD721053:DXF721073 EGZ721053:EHB721073 EQV721053:EQX721073 FAR721053:FAT721073 FKN721053:FKP721073 FUJ721053:FUL721073 GEF721053:GEH721073 GOB721053:GOD721073 GXX721053:GXZ721073 HHT721053:HHV721073 HRP721053:HRR721073 IBL721053:IBN721073 ILH721053:ILJ721073 IVD721053:IVF721073 JEZ721053:JFB721073 JOV721053:JOX721073 JYR721053:JYT721073 KIN721053:KIP721073 KSJ721053:KSL721073 LCF721053:LCH721073 LMB721053:LMD721073 LVX721053:LVZ721073 MFT721053:MFV721073 MPP721053:MPR721073 MZL721053:MZN721073 NJH721053:NJJ721073 NTD721053:NTF721073 OCZ721053:ODB721073 OMV721053:OMX721073 OWR721053:OWT721073 PGN721053:PGP721073 PQJ721053:PQL721073 QAF721053:QAH721073 QKB721053:QKD721073 QTX721053:QTZ721073 RDT721053:RDV721073 RNP721053:RNR721073 RXL721053:RXN721073 SHH721053:SHJ721073 SRD721053:SRF721073 TAZ721053:TBB721073 TKV721053:TKX721073 TUR721053:TUT721073 UEN721053:UEP721073 UOJ721053:UOL721073 UYF721053:UYH721073 VIB721053:VID721073 VRX721053:VRZ721073 WBT721053:WBV721073 WLP721053:WLR721073 WVL721053:WVN721073 D786589:F786609 IZ786589:JB786609 SV786589:SX786609 ACR786589:ACT786609 AMN786589:AMP786609 AWJ786589:AWL786609 BGF786589:BGH786609 BQB786589:BQD786609 BZX786589:BZZ786609 CJT786589:CJV786609 CTP786589:CTR786609 DDL786589:DDN786609 DNH786589:DNJ786609 DXD786589:DXF786609 EGZ786589:EHB786609 EQV786589:EQX786609 FAR786589:FAT786609 FKN786589:FKP786609 FUJ786589:FUL786609 GEF786589:GEH786609 GOB786589:GOD786609 GXX786589:GXZ786609 HHT786589:HHV786609 HRP786589:HRR786609 IBL786589:IBN786609 ILH786589:ILJ786609 IVD786589:IVF786609 JEZ786589:JFB786609 JOV786589:JOX786609 JYR786589:JYT786609 KIN786589:KIP786609 KSJ786589:KSL786609 LCF786589:LCH786609 LMB786589:LMD786609 LVX786589:LVZ786609 MFT786589:MFV786609 MPP786589:MPR786609 MZL786589:MZN786609 NJH786589:NJJ786609 NTD786589:NTF786609 OCZ786589:ODB786609 OMV786589:OMX786609 OWR786589:OWT786609 PGN786589:PGP786609 PQJ786589:PQL786609 QAF786589:QAH786609 QKB786589:QKD786609 QTX786589:QTZ786609 RDT786589:RDV786609 RNP786589:RNR786609 RXL786589:RXN786609 SHH786589:SHJ786609 SRD786589:SRF786609 TAZ786589:TBB786609 TKV786589:TKX786609 TUR786589:TUT786609 UEN786589:UEP786609 UOJ786589:UOL786609 UYF786589:UYH786609 VIB786589:VID786609 VRX786589:VRZ786609 WBT786589:WBV786609 WLP786589:WLR786609 WVL786589:WVN786609 D852125:F852145 IZ852125:JB852145 SV852125:SX852145 ACR852125:ACT852145 AMN852125:AMP852145 AWJ852125:AWL852145 BGF852125:BGH852145 BQB852125:BQD852145 BZX852125:BZZ852145 CJT852125:CJV852145 CTP852125:CTR852145 DDL852125:DDN852145 DNH852125:DNJ852145 DXD852125:DXF852145 EGZ852125:EHB852145 EQV852125:EQX852145 FAR852125:FAT852145 FKN852125:FKP852145 FUJ852125:FUL852145 GEF852125:GEH852145 GOB852125:GOD852145 GXX852125:GXZ852145 HHT852125:HHV852145 HRP852125:HRR852145 IBL852125:IBN852145 ILH852125:ILJ852145 IVD852125:IVF852145 JEZ852125:JFB852145 JOV852125:JOX852145 JYR852125:JYT852145 KIN852125:KIP852145 KSJ852125:KSL852145 LCF852125:LCH852145 LMB852125:LMD852145 LVX852125:LVZ852145 MFT852125:MFV852145 MPP852125:MPR852145 MZL852125:MZN852145 NJH852125:NJJ852145 NTD852125:NTF852145 OCZ852125:ODB852145 OMV852125:OMX852145 OWR852125:OWT852145 PGN852125:PGP852145 PQJ852125:PQL852145 QAF852125:QAH852145 QKB852125:QKD852145 QTX852125:QTZ852145 RDT852125:RDV852145 RNP852125:RNR852145 RXL852125:RXN852145 SHH852125:SHJ852145 SRD852125:SRF852145 TAZ852125:TBB852145 TKV852125:TKX852145 TUR852125:TUT852145 UEN852125:UEP852145 UOJ852125:UOL852145 UYF852125:UYH852145 VIB852125:VID852145 VRX852125:VRZ852145 WBT852125:WBV852145 WLP852125:WLR852145 WVL852125:WVN852145 D917661:F917681 IZ917661:JB917681 SV917661:SX917681 ACR917661:ACT917681 AMN917661:AMP917681 AWJ917661:AWL917681 BGF917661:BGH917681 BQB917661:BQD917681 BZX917661:BZZ917681 CJT917661:CJV917681 CTP917661:CTR917681 DDL917661:DDN917681 DNH917661:DNJ917681 DXD917661:DXF917681 EGZ917661:EHB917681 EQV917661:EQX917681 FAR917661:FAT917681 FKN917661:FKP917681 FUJ917661:FUL917681 GEF917661:GEH917681 GOB917661:GOD917681 GXX917661:GXZ917681 HHT917661:HHV917681 HRP917661:HRR917681 IBL917661:IBN917681 ILH917661:ILJ917681 IVD917661:IVF917681 JEZ917661:JFB917681 JOV917661:JOX917681 JYR917661:JYT917681 KIN917661:KIP917681 KSJ917661:KSL917681 LCF917661:LCH917681 LMB917661:LMD917681 LVX917661:LVZ917681 MFT917661:MFV917681 MPP917661:MPR917681 MZL917661:MZN917681 NJH917661:NJJ917681 NTD917661:NTF917681 OCZ917661:ODB917681 OMV917661:OMX917681 OWR917661:OWT917681 PGN917661:PGP917681 PQJ917661:PQL917681 QAF917661:QAH917681 QKB917661:QKD917681 QTX917661:QTZ917681 RDT917661:RDV917681 RNP917661:RNR917681 RXL917661:RXN917681 SHH917661:SHJ917681 SRD917661:SRF917681 TAZ917661:TBB917681 TKV917661:TKX917681 TUR917661:TUT917681 UEN917661:UEP917681 UOJ917661:UOL917681 UYF917661:UYH917681 VIB917661:VID917681 VRX917661:VRZ917681 WBT917661:WBV917681 WLP917661:WLR917681 WVL917661:WVN917681 D983197:F983217 IZ983197:JB983217 SV983197:SX983217 ACR983197:ACT983217 AMN983197:AMP983217 AWJ983197:AWL983217 BGF983197:BGH983217 BQB983197:BQD983217 BZX983197:BZZ983217 CJT983197:CJV983217 CTP983197:CTR983217 DDL983197:DDN983217 DNH983197:DNJ983217 DXD983197:DXF983217 EGZ983197:EHB983217 EQV983197:EQX983217 FAR983197:FAT983217 FKN983197:FKP983217 FUJ983197:FUL983217 GEF983197:GEH983217 GOB983197:GOD983217 GXX983197:GXZ983217 HHT983197:HHV983217 HRP983197:HRR983217 IBL983197:IBN983217 ILH983197:ILJ983217 IVD983197:IVF983217 JEZ983197:JFB983217 JOV983197:JOX983217 JYR983197:JYT983217 KIN983197:KIP983217 KSJ983197:KSL983217 LCF983197:LCH983217 LMB983197:LMD983217 LVX983197:LVZ983217 MFT983197:MFV983217 MPP983197:MPR983217 MZL983197:MZN983217 NJH983197:NJJ983217 NTD983197:NTF983217 OCZ983197:ODB983217 OMV983197:OMX983217 OWR983197:OWT983217 PGN983197:PGP983217 PQJ983197:PQL983217 QAF983197:QAH983217 QKB983197:QKD983217 QTX983197:QTZ983217 RDT983197:RDV983217 RNP983197:RNR983217 RXL983197:RXN983217 SHH983197:SHJ983217 SRD983197:SRF983217 TAZ983197:TBB983217 TKV983197:TKX983217 TUR983197:TUT983217 UEN983197:UEP983217 UOJ983197:UOL983217 UYF983197:UYH983217 VIB983197:VID983217 VRX983197:VRZ983217 WBT983197:WBV983217 WLP983197:WLR983217 WVL983197:WVN983217 IZ405:JB502 SV405:SX502 ACR405:ACT502 AMN405:AMP502 AWJ405:AWL502 BGF405:BGH502 BQB405:BQD502 BZX405:BZZ502 CJT405:CJV502 CTP405:CTR502 DDL405:DDN502 DNH405:DNJ502 DXD405:DXF502 EGZ405:EHB502 EQV405:EQX502 FAR405:FAT502 FKN405:FKP502 FUJ405:FUL502 GEF405:GEH502 GOB405:GOD502 GXX405:GXZ502 HHT405:HHV502 HRP405:HRR502 IBL405:IBN502 ILH405:ILJ502 IVD405:IVF502 JEZ405:JFB502 JOV405:JOX502 JYR405:JYT502 KIN405:KIP502 KSJ405:KSL502 LCF405:LCH502 LMB405:LMD502 LVX405:LVZ502 MFT405:MFV502 MPP405:MPR502 MZL405:MZN502 NJH405:NJJ502 NTD405:NTF502 OCZ405:ODB502 OMV405:OMX502 OWR405:OWT502 PGN405:PGP502 PQJ405:PQL502 QAF405:QAH502 QKB405:QKD502 QTX405:QTZ502 RDT405:RDV502 RNP405:RNR502 RXL405:RXN502 SHH405:SHJ502 SRD405:SRF502 TAZ405:TBB502 TKV405:TKX502 TUR405:TUT502 UEN405:UEP502 UOJ405:UOL502 UYF405:UYH502 VIB405:VID502 VRX405:VRZ502 WBT405:WBV502 WLP405:WLR502 WVL405:WVN502 D65941:F66038 IZ65941:JB66038 SV65941:SX66038 ACR65941:ACT66038 AMN65941:AMP66038 AWJ65941:AWL66038 BGF65941:BGH66038 BQB65941:BQD66038 BZX65941:BZZ66038 CJT65941:CJV66038 CTP65941:CTR66038 DDL65941:DDN66038 DNH65941:DNJ66038 DXD65941:DXF66038 EGZ65941:EHB66038 EQV65941:EQX66038 FAR65941:FAT66038 FKN65941:FKP66038 FUJ65941:FUL66038 GEF65941:GEH66038 GOB65941:GOD66038 GXX65941:GXZ66038 HHT65941:HHV66038 HRP65941:HRR66038 IBL65941:IBN66038 ILH65941:ILJ66038 IVD65941:IVF66038 JEZ65941:JFB66038 JOV65941:JOX66038 JYR65941:JYT66038 KIN65941:KIP66038 KSJ65941:KSL66038 LCF65941:LCH66038 LMB65941:LMD66038 LVX65941:LVZ66038 MFT65941:MFV66038 MPP65941:MPR66038 MZL65941:MZN66038 NJH65941:NJJ66038 NTD65941:NTF66038 OCZ65941:ODB66038 OMV65941:OMX66038 OWR65941:OWT66038 PGN65941:PGP66038 PQJ65941:PQL66038 QAF65941:QAH66038 QKB65941:QKD66038 QTX65941:QTZ66038 RDT65941:RDV66038 RNP65941:RNR66038 RXL65941:RXN66038 SHH65941:SHJ66038 SRD65941:SRF66038 TAZ65941:TBB66038 TKV65941:TKX66038 TUR65941:TUT66038 UEN65941:UEP66038 UOJ65941:UOL66038 UYF65941:UYH66038 VIB65941:VID66038 VRX65941:VRZ66038 WBT65941:WBV66038 WLP65941:WLR66038 WVL65941:WVN66038 D131477:F131574 IZ131477:JB131574 SV131477:SX131574 ACR131477:ACT131574 AMN131477:AMP131574 AWJ131477:AWL131574 BGF131477:BGH131574 BQB131477:BQD131574 BZX131477:BZZ131574 CJT131477:CJV131574 CTP131477:CTR131574 DDL131477:DDN131574 DNH131477:DNJ131574 DXD131477:DXF131574 EGZ131477:EHB131574 EQV131477:EQX131574 FAR131477:FAT131574 FKN131477:FKP131574 FUJ131477:FUL131574 GEF131477:GEH131574 GOB131477:GOD131574 GXX131477:GXZ131574 HHT131477:HHV131574 HRP131477:HRR131574 IBL131477:IBN131574 ILH131477:ILJ131574 IVD131477:IVF131574 JEZ131477:JFB131574 JOV131477:JOX131574 JYR131477:JYT131574 KIN131477:KIP131574 KSJ131477:KSL131574 LCF131477:LCH131574 LMB131477:LMD131574 LVX131477:LVZ131574 MFT131477:MFV131574 MPP131477:MPR131574 MZL131477:MZN131574 NJH131477:NJJ131574 NTD131477:NTF131574 OCZ131477:ODB131574 OMV131477:OMX131574 OWR131477:OWT131574 PGN131477:PGP131574 PQJ131477:PQL131574 QAF131477:QAH131574 QKB131477:QKD131574 QTX131477:QTZ131574 RDT131477:RDV131574 RNP131477:RNR131574 RXL131477:RXN131574 SHH131477:SHJ131574 SRD131477:SRF131574 TAZ131477:TBB131574 TKV131477:TKX131574 TUR131477:TUT131574 UEN131477:UEP131574 UOJ131477:UOL131574 UYF131477:UYH131574 VIB131477:VID131574 VRX131477:VRZ131574 WBT131477:WBV131574 WLP131477:WLR131574 WVL131477:WVN131574 D197013:F197110 IZ197013:JB197110 SV197013:SX197110 ACR197013:ACT197110 AMN197013:AMP197110 AWJ197013:AWL197110 BGF197013:BGH197110 BQB197013:BQD197110 BZX197013:BZZ197110 CJT197013:CJV197110 CTP197013:CTR197110 DDL197013:DDN197110 DNH197013:DNJ197110 DXD197013:DXF197110 EGZ197013:EHB197110 EQV197013:EQX197110 FAR197013:FAT197110 FKN197013:FKP197110 FUJ197013:FUL197110 GEF197013:GEH197110 GOB197013:GOD197110 GXX197013:GXZ197110 HHT197013:HHV197110 HRP197013:HRR197110 IBL197013:IBN197110 ILH197013:ILJ197110 IVD197013:IVF197110 JEZ197013:JFB197110 JOV197013:JOX197110 JYR197013:JYT197110 KIN197013:KIP197110 KSJ197013:KSL197110 LCF197013:LCH197110 LMB197013:LMD197110 LVX197013:LVZ197110 MFT197013:MFV197110 MPP197013:MPR197110 MZL197013:MZN197110 NJH197013:NJJ197110 NTD197013:NTF197110 OCZ197013:ODB197110 OMV197013:OMX197110 OWR197013:OWT197110 PGN197013:PGP197110 PQJ197013:PQL197110 QAF197013:QAH197110 QKB197013:QKD197110 QTX197013:QTZ197110 RDT197013:RDV197110 RNP197013:RNR197110 RXL197013:RXN197110 SHH197013:SHJ197110 SRD197013:SRF197110 TAZ197013:TBB197110 TKV197013:TKX197110 TUR197013:TUT197110 UEN197013:UEP197110 UOJ197013:UOL197110 UYF197013:UYH197110 VIB197013:VID197110 VRX197013:VRZ197110 WBT197013:WBV197110 WLP197013:WLR197110 WVL197013:WVN197110 D262549:F262646 IZ262549:JB262646 SV262549:SX262646 ACR262549:ACT262646 AMN262549:AMP262646 AWJ262549:AWL262646 BGF262549:BGH262646 BQB262549:BQD262646 BZX262549:BZZ262646 CJT262549:CJV262646 CTP262549:CTR262646 DDL262549:DDN262646 DNH262549:DNJ262646 DXD262549:DXF262646 EGZ262549:EHB262646 EQV262549:EQX262646 FAR262549:FAT262646 FKN262549:FKP262646 FUJ262549:FUL262646 GEF262549:GEH262646 GOB262549:GOD262646 GXX262549:GXZ262646 HHT262549:HHV262646 HRP262549:HRR262646 IBL262549:IBN262646 ILH262549:ILJ262646 IVD262549:IVF262646 JEZ262549:JFB262646 JOV262549:JOX262646 JYR262549:JYT262646 KIN262549:KIP262646 KSJ262549:KSL262646 LCF262549:LCH262646 LMB262549:LMD262646 LVX262549:LVZ262646 MFT262549:MFV262646 MPP262549:MPR262646 MZL262549:MZN262646 NJH262549:NJJ262646 NTD262549:NTF262646 OCZ262549:ODB262646 OMV262549:OMX262646 OWR262549:OWT262646 PGN262549:PGP262646 PQJ262549:PQL262646 QAF262549:QAH262646 QKB262549:QKD262646 QTX262549:QTZ262646 RDT262549:RDV262646 RNP262549:RNR262646 RXL262549:RXN262646 SHH262549:SHJ262646 SRD262549:SRF262646 TAZ262549:TBB262646 TKV262549:TKX262646 TUR262549:TUT262646 UEN262549:UEP262646 UOJ262549:UOL262646 UYF262549:UYH262646 VIB262549:VID262646 VRX262549:VRZ262646 WBT262549:WBV262646 WLP262549:WLR262646 WVL262549:WVN262646 D328085:F328182 IZ328085:JB328182 SV328085:SX328182 ACR328085:ACT328182 AMN328085:AMP328182 AWJ328085:AWL328182 BGF328085:BGH328182 BQB328085:BQD328182 BZX328085:BZZ328182 CJT328085:CJV328182 CTP328085:CTR328182 DDL328085:DDN328182 DNH328085:DNJ328182 DXD328085:DXF328182 EGZ328085:EHB328182 EQV328085:EQX328182 FAR328085:FAT328182 FKN328085:FKP328182 FUJ328085:FUL328182 GEF328085:GEH328182 GOB328085:GOD328182 GXX328085:GXZ328182 HHT328085:HHV328182 HRP328085:HRR328182 IBL328085:IBN328182 ILH328085:ILJ328182 IVD328085:IVF328182 JEZ328085:JFB328182 JOV328085:JOX328182 JYR328085:JYT328182 KIN328085:KIP328182 KSJ328085:KSL328182 LCF328085:LCH328182 LMB328085:LMD328182 LVX328085:LVZ328182 MFT328085:MFV328182 MPP328085:MPR328182 MZL328085:MZN328182 NJH328085:NJJ328182 NTD328085:NTF328182 OCZ328085:ODB328182 OMV328085:OMX328182 OWR328085:OWT328182 PGN328085:PGP328182 PQJ328085:PQL328182 QAF328085:QAH328182 QKB328085:QKD328182 QTX328085:QTZ328182 RDT328085:RDV328182 RNP328085:RNR328182 RXL328085:RXN328182 SHH328085:SHJ328182 SRD328085:SRF328182 TAZ328085:TBB328182 TKV328085:TKX328182 TUR328085:TUT328182 UEN328085:UEP328182 UOJ328085:UOL328182 UYF328085:UYH328182 VIB328085:VID328182 VRX328085:VRZ328182 WBT328085:WBV328182 WLP328085:WLR328182 WVL328085:WVN328182 D393621:F393718 IZ393621:JB393718 SV393621:SX393718 ACR393621:ACT393718 AMN393621:AMP393718 AWJ393621:AWL393718 BGF393621:BGH393718 BQB393621:BQD393718 BZX393621:BZZ393718 CJT393621:CJV393718 CTP393621:CTR393718 DDL393621:DDN393718 DNH393621:DNJ393718 DXD393621:DXF393718 EGZ393621:EHB393718 EQV393621:EQX393718 FAR393621:FAT393718 FKN393621:FKP393718 FUJ393621:FUL393718 GEF393621:GEH393718 GOB393621:GOD393718 GXX393621:GXZ393718 HHT393621:HHV393718 HRP393621:HRR393718 IBL393621:IBN393718 ILH393621:ILJ393718 IVD393621:IVF393718 JEZ393621:JFB393718 JOV393621:JOX393718 JYR393621:JYT393718 KIN393621:KIP393718 KSJ393621:KSL393718 LCF393621:LCH393718 LMB393621:LMD393718 LVX393621:LVZ393718 MFT393621:MFV393718 MPP393621:MPR393718 MZL393621:MZN393718 NJH393621:NJJ393718 NTD393621:NTF393718 OCZ393621:ODB393718 OMV393621:OMX393718 OWR393621:OWT393718 PGN393621:PGP393718 PQJ393621:PQL393718 QAF393621:QAH393718 QKB393621:QKD393718 QTX393621:QTZ393718 RDT393621:RDV393718 RNP393621:RNR393718 RXL393621:RXN393718 SHH393621:SHJ393718 SRD393621:SRF393718 TAZ393621:TBB393718 TKV393621:TKX393718 TUR393621:TUT393718 UEN393621:UEP393718 UOJ393621:UOL393718 UYF393621:UYH393718 VIB393621:VID393718 VRX393621:VRZ393718 WBT393621:WBV393718 WLP393621:WLR393718 WVL393621:WVN393718 D459157:F459254 IZ459157:JB459254 SV459157:SX459254 ACR459157:ACT459254 AMN459157:AMP459254 AWJ459157:AWL459254 BGF459157:BGH459254 BQB459157:BQD459254 BZX459157:BZZ459254 CJT459157:CJV459254 CTP459157:CTR459254 DDL459157:DDN459254 DNH459157:DNJ459254 DXD459157:DXF459254 EGZ459157:EHB459254 EQV459157:EQX459254 FAR459157:FAT459254 FKN459157:FKP459254 FUJ459157:FUL459254 GEF459157:GEH459254 GOB459157:GOD459254 GXX459157:GXZ459254 HHT459157:HHV459254 HRP459157:HRR459254 IBL459157:IBN459254 ILH459157:ILJ459254 IVD459157:IVF459254 JEZ459157:JFB459254 JOV459157:JOX459254 JYR459157:JYT459254 KIN459157:KIP459254 KSJ459157:KSL459254 LCF459157:LCH459254 LMB459157:LMD459254 LVX459157:LVZ459254 MFT459157:MFV459254 MPP459157:MPR459254 MZL459157:MZN459254 NJH459157:NJJ459254 NTD459157:NTF459254 OCZ459157:ODB459254 OMV459157:OMX459254 OWR459157:OWT459254 PGN459157:PGP459254 PQJ459157:PQL459254 QAF459157:QAH459254 QKB459157:QKD459254 QTX459157:QTZ459254 RDT459157:RDV459254 RNP459157:RNR459254 RXL459157:RXN459254 SHH459157:SHJ459254 SRD459157:SRF459254 TAZ459157:TBB459254 TKV459157:TKX459254 TUR459157:TUT459254 UEN459157:UEP459254 UOJ459157:UOL459254 UYF459157:UYH459254 VIB459157:VID459254 VRX459157:VRZ459254 WBT459157:WBV459254 WLP459157:WLR459254 WVL459157:WVN459254 D524693:F524790 IZ524693:JB524790 SV524693:SX524790 ACR524693:ACT524790 AMN524693:AMP524790 AWJ524693:AWL524790 BGF524693:BGH524790 BQB524693:BQD524790 BZX524693:BZZ524790 CJT524693:CJV524790 CTP524693:CTR524790 DDL524693:DDN524790 DNH524693:DNJ524790 DXD524693:DXF524790 EGZ524693:EHB524790 EQV524693:EQX524790 FAR524693:FAT524790 FKN524693:FKP524790 FUJ524693:FUL524790 GEF524693:GEH524790 GOB524693:GOD524790 GXX524693:GXZ524790 HHT524693:HHV524790 HRP524693:HRR524790 IBL524693:IBN524790 ILH524693:ILJ524790 IVD524693:IVF524790 JEZ524693:JFB524790 JOV524693:JOX524790 JYR524693:JYT524790 KIN524693:KIP524790 KSJ524693:KSL524790 LCF524693:LCH524790 LMB524693:LMD524790 LVX524693:LVZ524790 MFT524693:MFV524790 MPP524693:MPR524790 MZL524693:MZN524790 NJH524693:NJJ524790 NTD524693:NTF524790 OCZ524693:ODB524790 OMV524693:OMX524790 OWR524693:OWT524790 PGN524693:PGP524790 PQJ524693:PQL524790 QAF524693:QAH524790 QKB524693:QKD524790 QTX524693:QTZ524790 RDT524693:RDV524790 RNP524693:RNR524790 RXL524693:RXN524790 SHH524693:SHJ524790 SRD524693:SRF524790 TAZ524693:TBB524790 TKV524693:TKX524790 TUR524693:TUT524790 UEN524693:UEP524790 UOJ524693:UOL524790 UYF524693:UYH524790 VIB524693:VID524790 VRX524693:VRZ524790 WBT524693:WBV524790 WLP524693:WLR524790 WVL524693:WVN524790 D590229:F590326 IZ590229:JB590326 SV590229:SX590326 ACR590229:ACT590326 AMN590229:AMP590326 AWJ590229:AWL590326 BGF590229:BGH590326 BQB590229:BQD590326 BZX590229:BZZ590326 CJT590229:CJV590326 CTP590229:CTR590326 DDL590229:DDN590326 DNH590229:DNJ590326 DXD590229:DXF590326 EGZ590229:EHB590326 EQV590229:EQX590326 FAR590229:FAT590326 FKN590229:FKP590326 FUJ590229:FUL590326 GEF590229:GEH590326 GOB590229:GOD590326 GXX590229:GXZ590326 HHT590229:HHV590326 HRP590229:HRR590326 IBL590229:IBN590326 ILH590229:ILJ590326 IVD590229:IVF590326 JEZ590229:JFB590326 JOV590229:JOX590326 JYR590229:JYT590326 KIN590229:KIP590326 KSJ590229:KSL590326 LCF590229:LCH590326 LMB590229:LMD590326 LVX590229:LVZ590326 MFT590229:MFV590326 MPP590229:MPR590326 MZL590229:MZN590326 NJH590229:NJJ590326 NTD590229:NTF590326 OCZ590229:ODB590326 OMV590229:OMX590326 OWR590229:OWT590326 PGN590229:PGP590326 PQJ590229:PQL590326 QAF590229:QAH590326 QKB590229:QKD590326 QTX590229:QTZ590326 RDT590229:RDV590326 RNP590229:RNR590326 RXL590229:RXN590326 SHH590229:SHJ590326 SRD590229:SRF590326 TAZ590229:TBB590326 TKV590229:TKX590326 TUR590229:TUT590326 UEN590229:UEP590326 UOJ590229:UOL590326 UYF590229:UYH590326 VIB590229:VID590326 VRX590229:VRZ590326 WBT590229:WBV590326 WLP590229:WLR590326 WVL590229:WVN590326 D655765:F655862 IZ655765:JB655862 SV655765:SX655862 ACR655765:ACT655862 AMN655765:AMP655862 AWJ655765:AWL655862 BGF655765:BGH655862 BQB655765:BQD655862 BZX655765:BZZ655862 CJT655765:CJV655862 CTP655765:CTR655862 DDL655765:DDN655862 DNH655765:DNJ655862 DXD655765:DXF655862 EGZ655765:EHB655862 EQV655765:EQX655862 FAR655765:FAT655862 FKN655765:FKP655862 FUJ655765:FUL655862 GEF655765:GEH655862 GOB655765:GOD655862 GXX655765:GXZ655862 HHT655765:HHV655862 HRP655765:HRR655862 IBL655765:IBN655862 ILH655765:ILJ655862 IVD655765:IVF655862 JEZ655765:JFB655862 JOV655765:JOX655862 JYR655765:JYT655862 KIN655765:KIP655862 KSJ655765:KSL655862 LCF655765:LCH655862 LMB655765:LMD655862 LVX655765:LVZ655862 MFT655765:MFV655862 MPP655765:MPR655862 MZL655765:MZN655862 NJH655765:NJJ655862 NTD655765:NTF655862 OCZ655765:ODB655862 OMV655765:OMX655862 OWR655765:OWT655862 PGN655765:PGP655862 PQJ655765:PQL655862 QAF655765:QAH655862 QKB655765:QKD655862 QTX655765:QTZ655862 RDT655765:RDV655862 RNP655765:RNR655862 RXL655765:RXN655862 SHH655765:SHJ655862 SRD655765:SRF655862 TAZ655765:TBB655862 TKV655765:TKX655862 TUR655765:TUT655862 UEN655765:UEP655862 UOJ655765:UOL655862 UYF655765:UYH655862 VIB655765:VID655862 VRX655765:VRZ655862 WBT655765:WBV655862 WLP655765:WLR655862 WVL655765:WVN655862 D721301:F721398 IZ721301:JB721398 SV721301:SX721398 ACR721301:ACT721398 AMN721301:AMP721398 AWJ721301:AWL721398 BGF721301:BGH721398 BQB721301:BQD721398 BZX721301:BZZ721398 CJT721301:CJV721398 CTP721301:CTR721398 DDL721301:DDN721398 DNH721301:DNJ721398 DXD721301:DXF721398 EGZ721301:EHB721398 EQV721301:EQX721398 FAR721301:FAT721398 FKN721301:FKP721398 FUJ721301:FUL721398 GEF721301:GEH721398 GOB721301:GOD721398 GXX721301:GXZ721398 HHT721301:HHV721398 HRP721301:HRR721398 IBL721301:IBN721398 ILH721301:ILJ721398 IVD721301:IVF721398 JEZ721301:JFB721398 JOV721301:JOX721398 JYR721301:JYT721398 KIN721301:KIP721398 KSJ721301:KSL721398 LCF721301:LCH721398 LMB721301:LMD721398 LVX721301:LVZ721398 MFT721301:MFV721398 MPP721301:MPR721398 MZL721301:MZN721398 NJH721301:NJJ721398 NTD721301:NTF721398 OCZ721301:ODB721398 OMV721301:OMX721398 OWR721301:OWT721398 PGN721301:PGP721398 PQJ721301:PQL721398 QAF721301:QAH721398 QKB721301:QKD721398 QTX721301:QTZ721398 RDT721301:RDV721398 RNP721301:RNR721398 RXL721301:RXN721398 SHH721301:SHJ721398 SRD721301:SRF721398 TAZ721301:TBB721398 TKV721301:TKX721398 TUR721301:TUT721398 UEN721301:UEP721398 UOJ721301:UOL721398 UYF721301:UYH721398 VIB721301:VID721398 VRX721301:VRZ721398 WBT721301:WBV721398 WLP721301:WLR721398 WVL721301:WVN721398 D786837:F786934 IZ786837:JB786934 SV786837:SX786934 ACR786837:ACT786934 AMN786837:AMP786934 AWJ786837:AWL786934 BGF786837:BGH786934 BQB786837:BQD786934 BZX786837:BZZ786934 CJT786837:CJV786934 CTP786837:CTR786934 DDL786837:DDN786934 DNH786837:DNJ786934 DXD786837:DXF786934 EGZ786837:EHB786934 EQV786837:EQX786934 FAR786837:FAT786934 FKN786837:FKP786934 FUJ786837:FUL786934 GEF786837:GEH786934 GOB786837:GOD786934 GXX786837:GXZ786934 HHT786837:HHV786934 HRP786837:HRR786934 IBL786837:IBN786934 ILH786837:ILJ786934 IVD786837:IVF786934 JEZ786837:JFB786934 JOV786837:JOX786934 JYR786837:JYT786934 KIN786837:KIP786934 KSJ786837:KSL786934 LCF786837:LCH786934 LMB786837:LMD786934 LVX786837:LVZ786934 MFT786837:MFV786934 MPP786837:MPR786934 MZL786837:MZN786934 NJH786837:NJJ786934 NTD786837:NTF786934 OCZ786837:ODB786934 OMV786837:OMX786934 OWR786837:OWT786934 PGN786837:PGP786934 PQJ786837:PQL786934 QAF786837:QAH786934 QKB786837:QKD786934 QTX786837:QTZ786934 RDT786837:RDV786934 RNP786837:RNR786934 RXL786837:RXN786934 SHH786837:SHJ786934 SRD786837:SRF786934 TAZ786837:TBB786934 TKV786837:TKX786934 TUR786837:TUT786934 UEN786837:UEP786934 UOJ786837:UOL786934 UYF786837:UYH786934 VIB786837:VID786934 VRX786837:VRZ786934 WBT786837:WBV786934 WLP786837:WLR786934 WVL786837:WVN786934 D852373:F852470 IZ852373:JB852470 SV852373:SX852470 ACR852373:ACT852470 AMN852373:AMP852470 AWJ852373:AWL852470 BGF852373:BGH852470 BQB852373:BQD852470 BZX852373:BZZ852470 CJT852373:CJV852470 CTP852373:CTR852470 DDL852373:DDN852470 DNH852373:DNJ852470 DXD852373:DXF852470 EGZ852373:EHB852470 EQV852373:EQX852470 FAR852373:FAT852470 FKN852373:FKP852470 FUJ852373:FUL852470 GEF852373:GEH852470 GOB852373:GOD852470 GXX852373:GXZ852470 HHT852373:HHV852470 HRP852373:HRR852470 IBL852373:IBN852470 ILH852373:ILJ852470 IVD852373:IVF852470 JEZ852373:JFB852470 JOV852373:JOX852470 JYR852373:JYT852470 KIN852373:KIP852470 KSJ852373:KSL852470 LCF852373:LCH852470 LMB852373:LMD852470 LVX852373:LVZ852470 MFT852373:MFV852470 MPP852373:MPR852470 MZL852373:MZN852470 NJH852373:NJJ852470 NTD852373:NTF852470 OCZ852373:ODB852470 OMV852373:OMX852470 OWR852373:OWT852470 PGN852373:PGP852470 PQJ852373:PQL852470 QAF852373:QAH852470 QKB852373:QKD852470 QTX852373:QTZ852470 RDT852373:RDV852470 RNP852373:RNR852470 RXL852373:RXN852470 SHH852373:SHJ852470 SRD852373:SRF852470 TAZ852373:TBB852470 TKV852373:TKX852470 TUR852373:TUT852470 UEN852373:UEP852470 UOJ852373:UOL852470 UYF852373:UYH852470 VIB852373:VID852470 VRX852373:VRZ852470 WBT852373:WBV852470 WLP852373:WLR852470 WVL852373:WVN852470 D917909:F918006 IZ917909:JB918006 SV917909:SX918006 ACR917909:ACT918006 AMN917909:AMP918006 AWJ917909:AWL918006 BGF917909:BGH918006 BQB917909:BQD918006 BZX917909:BZZ918006 CJT917909:CJV918006 CTP917909:CTR918006 DDL917909:DDN918006 DNH917909:DNJ918006 DXD917909:DXF918006 EGZ917909:EHB918006 EQV917909:EQX918006 FAR917909:FAT918006 FKN917909:FKP918006 FUJ917909:FUL918006 GEF917909:GEH918006 GOB917909:GOD918006 GXX917909:GXZ918006 HHT917909:HHV918006 HRP917909:HRR918006 IBL917909:IBN918006 ILH917909:ILJ918006 IVD917909:IVF918006 JEZ917909:JFB918006 JOV917909:JOX918006 JYR917909:JYT918006 KIN917909:KIP918006 KSJ917909:KSL918006 LCF917909:LCH918006 LMB917909:LMD918006 LVX917909:LVZ918006 MFT917909:MFV918006 MPP917909:MPR918006 MZL917909:MZN918006 NJH917909:NJJ918006 NTD917909:NTF918006 OCZ917909:ODB918006 OMV917909:OMX918006 OWR917909:OWT918006 PGN917909:PGP918006 PQJ917909:PQL918006 QAF917909:QAH918006 QKB917909:QKD918006 QTX917909:QTZ918006 RDT917909:RDV918006 RNP917909:RNR918006 RXL917909:RXN918006 SHH917909:SHJ918006 SRD917909:SRF918006 TAZ917909:TBB918006 TKV917909:TKX918006 TUR917909:TUT918006 UEN917909:UEP918006 UOJ917909:UOL918006 UYF917909:UYH918006 VIB917909:VID918006 VRX917909:VRZ918006 WBT917909:WBV918006 WLP917909:WLR918006 WVL917909:WVN918006 D983445:F983542 IZ983445:JB983542 SV983445:SX983542 ACR983445:ACT983542 AMN983445:AMP983542 AWJ983445:AWL983542 BGF983445:BGH983542 BQB983445:BQD983542 BZX983445:BZZ983542 CJT983445:CJV983542 CTP983445:CTR983542 DDL983445:DDN983542 DNH983445:DNJ983542 DXD983445:DXF983542 EGZ983445:EHB983542 EQV983445:EQX983542 FAR983445:FAT983542 FKN983445:FKP983542 FUJ983445:FUL983542 GEF983445:GEH983542 GOB983445:GOD983542 GXX983445:GXZ983542 HHT983445:HHV983542 HRP983445:HRR983542 IBL983445:IBN983542 ILH983445:ILJ983542 IVD983445:IVF983542 JEZ983445:JFB983542 JOV983445:JOX983542 JYR983445:JYT983542 KIN983445:KIP983542 KSJ983445:KSL983542 LCF983445:LCH983542 LMB983445:LMD983542 LVX983445:LVZ983542 MFT983445:MFV983542 MPP983445:MPR983542 MZL983445:MZN983542 NJH983445:NJJ983542 NTD983445:NTF983542 OCZ983445:ODB983542 OMV983445:OMX983542 OWR983445:OWT983542 PGN983445:PGP983542 PQJ983445:PQL983542 QAF983445:QAH983542 QKB983445:QKD983542 QTX983445:QTZ983542 RDT983445:RDV983542 RNP983445:RNR983542 RXL983445:RXN983542 SHH983445:SHJ983542 SRD983445:SRF983542 TAZ983445:TBB983542 TKV983445:TKX983542 TUR983445:TUT983542 UEN983445:UEP983542 UOJ983445:UOL983542 UYF983445:UYH983542 VIB983445:VID983542 VRX983445:VRZ983542 WBT983445:WBV983542 WLP983445:WLR983542 WVL983445:WVN983542 B354 IX354 ST354 ACP354 AML354 AWH354 BGD354 BPZ354 BZV354 CJR354 CTN354 DDJ354 DNF354 DXB354 EGX354 EQT354 FAP354 FKL354 FUH354 GED354 GNZ354 GXV354 HHR354 HRN354 IBJ354 ILF354 IVB354 JEX354 JOT354 JYP354 KIL354 KSH354 LCD354 LLZ354 LVV354 MFR354 MPN354 MZJ354 NJF354 NTB354 OCX354 OMT354 OWP354 PGL354 PQH354 QAD354 QJZ354 QTV354 RDR354 RNN354 RXJ354 SHF354 SRB354 TAX354 TKT354 TUP354 UEL354 UOH354 UYD354 VHZ354 VRV354 WBR354 WLN354 WVJ354 B65890 IX65890 ST65890 ACP65890 AML65890 AWH65890 BGD65890 BPZ65890 BZV65890 CJR65890 CTN65890 DDJ65890 DNF65890 DXB65890 EGX65890 EQT65890 FAP65890 FKL65890 FUH65890 GED65890 GNZ65890 GXV65890 HHR65890 HRN65890 IBJ65890 ILF65890 IVB65890 JEX65890 JOT65890 JYP65890 KIL65890 KSH65890 LCD65890 LLZ65890 LVV65890 MFR65890 MPN65890 MZJ65890 NJF65890 NTB65890 OCX65890 OMT65890 OWP65890 PGL65890 PQH65890 QAD65890 QJZ65890 QTV65890 RDR65890 RNN65890 RXJ65890 SHF65890 SRB65890 TAX65890 TKT65890 TUP65890 UEL65890 UOH65890 UYD65890 VHZ65890 VRV65890 WBR65890 WLN65890 WVJ65890 B131426 IX131426 ST131426 ACP131426 AML131426 AWH131426 BGD131426 BPZ131426 BZV131426 CJR131426 CTN131426 DDJ131426 DNF131426 DXB131426 EGX131426 EQT131426 FAP131426 FKL131426 FUH131426 GED131426 GNZ131426 GXV131426 HHR131426 HRN131426 IBJ131426 ILF131426 IVB131426 JEX131426 JOT131426 JYP131426 KIL131426 KSH131426 LCD131426 LLZ131426 LVV131426 MFR131426 MPN131426 MZJ131426 NJF131426 NTB131426 OCX131426 OMT131426 OWP131426 PGL131426 PQH131426 QAD131426 QJZ131426 QTV131426 RDR131426 RNN131426 RXJ131426 SHF131426 SRB131426 TAX131426 TKT131426 TUP131426 UEL131426 UOH131426 UYD131426 VHZ131426 VRV131426 WBR131426 WLN131426 WVJ131426 B196962 IX196962 ST196962 ACP196962 AML196962 AWH196962 BGD196962 BPZ196962 BZV196962 CJR196962 CTN196962 DDJ196962 DNF196962 DXB196962 EGX196962 EQT196962 FAP196962 FKL196962 FUH196962 GED196962 GNZ196962 GXV196962 HHR196962 HRN196962 IBJ196962 ILF196962 IVB196962 JEX196962 JOT196962 JYP196962 KIL196962 KSH196962 LCD196962 LLZ196962 LVV196962 MFR196962 MPN196962 MZJ196962 NJF196962 NTB196962 OCX196962 OMT196962 OWP196962 PGL196962 PQH196962 QAD196962 QJZ196962 QTV196962 RDR196962 RNN196962 RXJ196962 SHF196962 SRB196962 TAX196962 TKT196962 TUP196962 UEL196962 UOH196962 UYD196962 VHZ196962 VRV196962 WBR196962 WLN196962 WVJ196962 B262498 IX262498 ST262498 ACP262498 AML262498 AWH262498 BGD262498 BPZ262498 BZV262498 CJR262498 CTN262498 DDJ262498 DNF262498 DXB262498 EGX262498 EQT262498 FAP262498 FKL262498 FUH262498 GED262498 GNZ262498 GXV262498 HHR262498 HRN262498 IBJ262498 ILF262498 IVB262498 JEX262498 JOT262498 JYP262498 KIL262498 KSH262498 LCD262498 LLZ262498 LVV262498 MFR262498 MPN262498 MZJ262498 NJF262498 NTB262498 OCX262498 OMT262498 OWP262498 PGL262498 PQH262498 QAD262498 QJZ262498 QTV262498 RDR262498 RNN262498 RXJ262498 SHF262498 SRB262498 TAX262498 TKT262498 TUP262498 UEL262498 UOH262498 UYD262498 VHZ262498 VRV262498 WBR262498 WLN262498 WVJ262498 B328034 IX328034 ST328034 ACP328034 AML328034 AWH328034 BGD328034 BPZ328034 BZV328034 CJR328034 CTN328034 DDJ328034 DNF328034 DXB328034 EGX328034 EQT328034 FAP328034 FKL328034 FUH328034 GED328034 GNZ328034 GXV328034 HHR328034 HRN328034 IBJ328034 ILF328034 IVB328034 JEX328034 JOT328034 JYP328034 KIL328034 KSH328034 LCD328034 LLZ328034 LVV328034 MFR328034 MPN328034 MZJ328034 NJF328034 NTB328034 OCX328034 OMT328034 OWP328034 PGL328034 PQH328034 QAD328034 QJZ328034 QTV328034 RDR328034 RNN328034 RXJ328034 SHF328034 SRB328034 TAX328034 TKT328034 TUP328034 UEL328034 UOH328034 UYD328034 VHZ328034 VRV328034 WBR328034 WLN328034 WVJ328034 B393570 IX393570 ST393570 ACP393570 AML393570 AWH393570 BGD393570 BPZ393570 BZV393570 CJR393570 CTN393570 DDJ393570 DNF393570 DXB393570 EGX393570 EQT393570 FAP393570 FKL393570 FUH393570 GED393570 GNZ393570 GXV393570 HHR393570 HRN393570 IBJ393570 ILF393570 IVB393570 JEX393570 JOT393570 JYP393570 KIL393570 KSH393570 LCD393570 LLZ393570 LVV393570 MFR393570 MPN393570 MZJ393570 NJF393570 NTB393570 OCX393570 OMT393570 OWP393570 PGL393570 PQH393570 QAD393570 QJZ393570 QTV393570 RDR393570 RNN393570 RXJ393570 SHF393570 SRB393570 TAX393570 TKT393570 TUP393570 UEL393570 UOH393570 UYD393570 VHZ393570 VRV393570 WBR393570 WLN393570 WVJ393570 B459106 IX459106 ST459106 ACP459106 AML459106 AWH459106 BGD459106 BPZ459106 BZV459106 CJR459106 CTN459106 DDJ459106 DNF459106 DXB459106 EGX459106 EQT459106 FAP459106 FKL459106 FUH459106 GED459106 GNZ459106 GXV459106 HHR459106 HRN459106 IBJ459106 ILF459106 IVB459106 JEX459106 JOT459106 JYP459106 KIL459106 KSH459106 LCD459106 LLZ459106 LVV459106 MFR459106 MPN459106 MZJ459106 NJF459106 NTB459106 OCX459106 OMT459106 OWP459106 PGL459106 PQH459106 QAD459106 QJZ459106 QTV459106 RDR459106 RNN459106 RXJ459106 SHF459106 SRB459106 TAX459106 TKT459106 TUP459106 UEL459106 UOH459106 UYD459106 VHZ459106 VRV459106 WBR459106 WLN459106 WVJ459106 B524642 IX524642 ST524642 ACP524642 AML524642 AWH524642 BGD524642 BPZ524642 BZV524642 CJR524642 CTN524642 DDJ524642 DNF524642 DXB524642 EGX524642 EQT524642 FAP524642 FKL524642 FUH524642 GED524642 GNZ524642 GXV524642 HHR524642 HRN524642 IBJ524642 ILF524642 IVB524642 JEX524642 JOT524642 JYP524642 KIL524642 KSH524642 LCD524642 LLZ524642 LVV524642 MFR524642 MPN524642 MZJ524642 NJF524642 NTB524642 OCX524642 OMT524642 OWP524642 PGL524642 PQH524642 QAD524642 QJZ524642 QTV524642 RDR524642 RNN524642 RXJ524642 SHF524642 SRB524642 TAX524642 TKT524642 TUP524642 UEL524642 UOH524642 UYD524642 VHZ524642 VRV524642 WBR524642 WLN524642 WVJ524642 B590178 IX590178 ST590178 ACP590178 AML590178 AWH590178 BGD590178 BPZ590178 BZV590178 CJR590178 CTN590178 DDJ590178 DNF590178 DXB590178 EGX590178 EQT590178 FAP590178 FKL590178 FUH590178 GED590178 GNZ590178 GXV590178 HHR590178 HRN590178 IBJ590178 ILF590178 IVB590178 JEX590178 JOT590178 JYP590178 KIL590178 KSH590178 LCD590178 LLZ590178 LVV590178 MFR590178 MPN590178 MZJ590178 NJF590178 NTB590178 OCX590178 OMT590178 OWP590178 PGL590178 PQH590178 QAD590178 QJZ590178 QTV590178 RDR590178 RNN590178 RXJ590178 SHF590178 SRB590178 TAX590178 TKT590178 TUP590178 UEL590178 UOH590178 UYD590178 VHZ590178 VRV590178 WBR590178 WLN590178 WVJ590178 B655714 IX655714 ST655714 ACP655714 AML655714 AWH655714 BGD655714 BPZ655714 BZV655714 CJR655714 CTN655714 DDJ655714 DNF655714 DXB655714 EGX655714 EQT655714 FAP655714 FKL655714 FUH655714 GED655714 GNZ655714 GXV655714 HHR655714 HRN655714 IBJ655714 ILF655714 IVB655714 JEX655714 JOT655714 JYP655714 KIL655714 KSH655714 LCD655714 LLZ655714 LVV655714 MFR655714 MPN655714 MZJ655714 NJF655714 NTB655714 OCX655714 OMT655714 OWP655714 PGL655714 PQH655714 QAD655714 QJZ655714 QTV655714 RDR655714 RNN655714 RXJ655714 SHF655714 SRB655714 TAX655714 TKT655714 TUP655714 UEL655714 UOH655714 UYD655714 VHZ655714 VRV655714 WBR655714 WLN655714 WVJ655714 B721250 IX721250 ST721250 ACP721250 AML721250 AWH721250 BGD721250 BPZ721250 BZV721250 CJR721250 CTN721250 DDJ721250 DNF721250 DXB721250 EGX721250 EQT721250 FAP721250 FKL721250 FUH721250 GED721250 GNZ721250 GXV721250 HHR721250 HRN721250 IBJ721250 ILF721250 IVB721250 JEX721250 JOT721250 JYP721250 KIL721250 KSH721250 LCD721250 LLZ721250 LVV721250 MFR721250 MPN721250 MZJ721250 NJF721250 NTB721250 OCX721250 OMT721250 OWP721250 PGL721250 PQH721250 QAD721250 QJZ721250 QTV721250 RDR721250 RNN721250 RXJ721250 SHF721250 SRB721250 TAX721250 TKT721250 TUP721250 UEL721250 UOH721250 UYD721250 VHZ721250 VRV721250 WBR721250 WLN721250 WVJ721250 B786786 IX786786 ST786786 ACP786786 AML786786 AWH786786 BGD786786 BPZ786786 BZV786786 CJR786786 CTN786786 DDJ786786 DNF786786 DXB786786 EGX786786 EQT786786 FAP786786 FKL786786 FUH786786 GED786786 GNZ786786 GXV786786 HHR786786 HRN786786 IBJ786786 ILF786786 IVB786786 JEX786786 JOT786786 JYP786786 KIL786786 KSH786786 LCD786786 LLZ786786 LVV786786 MFR786786 MPN786786 MZJ786786 NJF786786 NTB786786 OCX786786 OMT786786 OWP786786 PGL786786 PQH786786 QAD786786 QJZ786786 QTV786786 RDR786786 RNN786786 RXJ786786 SHF786786 SRB786786 TAX786786 TKT786786 TUP786786 UEL786786 UOH786786 UYD786786 VHZ786786 VRV786786 WBR786786 WLN786786 WVJ786786 B852322 IX852322 ST852322 ACP852322 AML852322 AWH852322 BGD852322 BPZ852322 BZV852322 CJR852322 CTN852322 DDJ852322 DNF852322 DXB852322 EGX852322 EQT852322 FAP852322 FKL852322 FUH852322 GED852322 GNZ852322 GXV852322 HHR852322 HRN852322 IBJ852322 ILF852322 IVB852322 JEX852322 JOT852322 JYP852322 KIL852322 KSH852322 LCD852322 LLZ852322 LVV852322 MFR852322 MPN852322 MZJ852322 NJF852322 NTB852322 OCX852322 OMT852322 OWP852322 PGL852322 PQH852322 QAD852322 QJZ852322 QTV852322 RDR852322 RNN852322 RXJ852322 SHF852322 SRB852322 TAX852322 TKT852322 TUP852322 UEL852322 UOH852322 UYD852322 VHZ852322 VRV852322 WBR852322 WLN852322 WVJ852322 B917858 IX917858 ST917858 ACP917858 AML917858 AWH917858 BGD917858 BPZ917858 BZV917858 CJR917858 CTN917858 DDJ917858 DNF917858 DXB917858 EGX917858 EQT917858 FAP917858 FKL917858 FUH917858 GED917858 GNZ917858 GXV917858 HHR917858 HRN917858 IBJ917858 ILF917858 IVB917858 JEX917858 JOT917858 JYP917858 KIL917858 KSH917858 LCD917858 LLZ917858 LVV917858 MFR917858 MPN917858 MZJ917858 NJF917858 NTB917858 OCX917858 OMT917858 OWP917858 PGL917858 PQH917858 QAD917858 QJZ917858 QTV917858 RDR917858 RNN917858 RXJ917858 SHF917858 SRB917858 TAX917858 TKT917858 TUP917858 UEL917858 UOH917858 UYD917858 VHZ917858 VRV917858 WBR917858 WLN917858 WVJ917858 B983394 IX983394 ST983394 ACP983394 AML983394 AWH983394 BGD983394 BPZ983394 BZV983394 CJR983394 CTN983394 DDJ983394 DNF983394 DXB983394 EGX983394 EQT983394 FAP983394 FKL983394 FUH983394 GED983394 GNZ983394 GXV983394 HHR983394 HRN983394 IBJ983394 ILF983394 IVB983394 JEX983394 JOT983394 JYP983394 KIL983394 KSH983394 LCD983394 LLZ983394 LVV983394 MFR983394 MPN983394 MZJ983394 NJF983394 NTB983394 OCX983394 OMT983394 OWP983394 PGL983394 PQH983394 QAD983394 QJZ983394 QTV983394 RDR983394 RNN983394 RXJ983394 SHF983394 SRB983394 TAX983394 TKT983394 TUP983394 UEL983394 UOH983394 UYD983394 VHZ983394 VRV983394 WBR983394 WLN983394 WVJ983394 B165:C167 IX165:IY167 ST165:SU167 ACP165:ACQ167 AML165:AMM167 AWH165:AWI167 BGD165:BGE167 BPZ165:BQA167 BZV165:BZW167 CJR165:CJS167 CTN165:CTO167 DDJ165:DDK167 DNF165:DNG167 DXB165:DXC167 EGX165:EGY167 EQT165:EQU167 FAP165:FAQ167 FKL165:FKM167 FUH165:FUI167 GED165:GEE167 GNZ165:GOA167 GXV165:GXW167 HHR165:HHS167 HRN165:HRO167 IBJ165:IBK167 ILF165:ILG167 IVB165:IVC167 JEX165:JEY167 JOT165:JOU167 JYP165:JYQ167 KIL165:KIM167 KSH165:KSI167 LCD165:LCE167 LLZ165:LMA167 LVV165:LVW167 MFR165:MFS167 MPN165:MPO167 MZJ165:MZK167 NJF165:NJG167 NTB165:NTC167 OCX165:OCY167 OMT165:OMU167 OWP165:OWQ167 PGL165:PGM167 PQH165:PQI167 QAD165:QAE167 QJZ165:QKA167 QTV165:QTW167 RDR165:RDS167 RNN165:RNO167 RXJ165:RXK167 SHF165:SHG167 SRB165:SRC167 TAX165:TAY167 TKT165:TKU167 TUP165:TUQ167 UEL165:UEM167 UOH165:UOI167 UYD165:UYE167 VHZ165:VIA167 VRV165:VRW167 WBR165:WBS167 WLN165:WLO167 WVJ165:WVK167 B65701:C65703 IX65701:IY65703 ST65701:SU65703 ACP65701:ACQ65703 AML65701:AMM65703 AWH65701:AWI65703 BGD65701:BGE65703 BPZ65701:BQA65703 BZV65701:BZW65703 CJR65701:CJS65703 CTN65701:CTO65703 DDJ65701:DDK65703 DNF65701:DNG65703 DXB65701:DXC65703 EGX65701:EGY65703 EQT65701:EQU65703 FAP65701:FAQ65703 FKL65701:FKM65703 FUH65701:FUI65703 GED65701:GEE65703 GNZ65701:GOA65703 GXV65701:GXW65703 HHR65701:HHS65703 HRN65701:HRO65703 IBJ65701:IBK65703 ILF65701:ILG65703 IVB65701:IVC65703 JEX65701:JEY65703 JOT65701:JOU65703 JYP65701:JYQ65703 KIL65701:KIM65703 KSH65701:KSI65703 LCD65701:LCE65703 LLZ65701:LMA65703 LVV65701:LVW65703 MFR65701:MFS65703 MPN65701:MPO65703 MZJ65701:MZK65703 NJF65701:NJG65703 NTB65701:NTC65703 OCX65701:OCY65703 OMT65701:OMU65703 OWP65701:OWQ65703 PGL65701:PGM65703 PQH65701:PQI65703 QAD65701:QAE65703 QJZ65701:QKA65703 QTV65701:QTW65703 RDR65701:RDS65703 RNN65701:RNO65703 RXJ65701:RXK65703 SHF65701:SHG65703 SRB65701:SRC65703 TAX65701:TAY65703 TKT65701:TKU65703 TUP65701:TUQ65703 UEL65701:UEM65703 UOH65701:UOI65703 UYD65701:UYE65703 VHZ65701:VIA65703 VRV65701:VRW65703 WBR65701:WBS65703 WLN65701:WLO65703 WVJ65701:WVK65703 B131237:C131239 IX131237:IY131239 ST131237:SU131239 ACP131237:ACQ131239 AML131237:AMM131239 AWH131237:AWI131239 BGD131237:BGE131239 BPZ131237:BQA131239 BZV131237:BZW131239 CJR131237:CJS131239 CTN131237:CTO131239 DDJ131237:DDK131239 DNF131237:DNG131239 DXB131237:DXC131239 EGX131237:EGY131239 EQT131237:EQU131239 FAP131237:FAQ131239 FKL131237:FKM131239 FUH131237:FUI131239 GED131237:GEE131239 GNZ131237:GOA131239 GXV131237:GXW131239 HHR131237:HHS131239 HRN131237:HRO131239 IBJ131237:IBK131239 ILF131237:ILG131239 IVB131237:IVC131239 JEX131237:JEY131239 JOT131237:JOU131239 JYP131237:JYQ131239 KIL131237:KIM131239 KSH131237:KSI131239 LCD131237:LCE131239 LLZ131237:LMA131239 LVV131237:LVW131239 MFR131237:MFS131239 MPN131237:MPO131239 MZJ131237:MZK131239 NJF131237:NJG131239 NTB131237:NTC131239 OCX131237:OCY131239 OMT131237:OMU131239 OWP131237:OWQ131239 PGL131237:PGM131239 PQH131237:PQI131239 QAD131237:QAE131239 QJZ131237:QKA131239 QTV131237:QTW131239 RDR131237:RDS131239 RNN131237:RNO131239 RXJ131237:RXK131239 SHF131237:SHG131239 SRB131237:SRC131239 TAX131237:TAY131239 TKT131237:TKU131239 TUP131237:TUQ131239 UEL131237:UEM131239 UOH131237:UOI131239 UYD131237:UYE131239 VHZ131237:VIA131239 VRV131237:VRW131239 WBR131237:WBS131239 WLN131237:WLO131239 WVJ131237:WVK131239 B196773:C196775 IX196773:IY196775 ST196773:SU196775 ACP196773:ACQ196775 AML196773:AMM196775 AWH196773:AWI196775 BGD196773:BGE196775 BPZ196773:BQA196775 BZV196773:BZW196775 CJR196773:CJS196775 CTN196773:CTO196775 DDJ196773:DDK196775 DNF196773:DNG196775 DXB196773:DXC196775 EGX196773:EGY196775 EQT196773:EQU196775 FAP196773:FAQ196775 FKL196773:FKM196775 FUH196773:FUI196775 GED196773:GEE196775 GNZ196773:GOA196775 GXV196773:GXW196775 HHR196773:HHS196775 HRN196773:HRO196775 IBJ196773:IBK196775 ILF196773:ILG196775 IVB196773:IVC196775 JEX196773:JEY196775 JOT196773:JOU196775 JYP196773:JYQ196775 KIL196773:KIM196775 KSH196773:KSI196775 LCD196773:LCE196775 LLZ196773:LMA196775 LVV196773:LVW196775 MFR196773:MFS196775 MPN196773:MPO196775 MZJ196773:MZK196775 NJF196773:NJG196775 NTB196773:NTC196775 OCX196773:OCY196775 OMT196773:OMU196775 OWP196773:OWQ196775 PGL196773:PGM196775 PQH196773:PQI196775 QAD196773:QAE196775 QJZ196773:QKA196775 QTV196773:QTW196775 RDR196773:RDS196775 RNN196773:RNO196775 RXJ196773:RXK196775 SHF196773:SHG196775 SRB196773:SRC196775 TAX196773:TAY196775 TKT196773:TKU196775 TUP196773:TUQ196775 UEL196773:UEM196775 UOH196773:UOI196775 UYD196773:UYE196775 VHZ196773:VIA196775 VRV196773:VRW196775 WBR196773:WBS196775 WLN196773:WLO196775 WVJ196773:WVK196775 B262309:C262311 IX262309:IY262311 ST262309:SU262311 ACP262309:ACQ262311 AML262309:AMM262311 AWH262309:AWI262311 BGD262309:BGE262311 BPZ262309:BQA262311 BZV262309:BZW262311 CJR262309:CJS262311 CTN262309:CTO262311 DDJ262309:DDK262311 DNF262309:DNG262311 DXB262309:DXC262311 EGX262309:EGY262311 EQT262309:EQU262311 FAP262309:FAQ262311 FKL262309:FKM262311 FUH262309:FUI262311 GED262309:GEE262311 GNZ262309:GOA262311 GXV262309:GXW262311 HHR262309:HHS262311 HRN262309:HRO262311 IBJ262309:IBK262311 ILF262309:ILG262311 IVB262309:IVC262311 JEX262309:JEY262311 JOT262309:JOU262311 JYP262309:JYQ262311 KIL262309:KIM262311 KSH262309:KSI262311 LCD262309:LCE262311 LLZ262309:LMA262311 LVV262309:LVW262311 MFR262309:MFS262311 MPN262309:MPO262311 MZJ262309:MZK262311 NJF262309:NJG262311 NTB262309:NTC262311 OCX262309:OCY262311 OMT262309:OMU262311 OWP262309:OWQ262311 PGL262309:PGM262311 PQH262309:PQI262311 QAD262309:QAE262311 QJZ262309:QKA262311 QTV262309:QTW262311 RDR262309:RDS262311 RNN262309:RNO262311 RXJ262309:RXK262311 SHF262309:SHG262311 SRB262309:SRC262311 TAX262309:TAY262311 TKT262309:TKU262311 TUP262309:TUQ262311 UEL262309:UEM262311 UOH262309:UOI262311 UYD262309:UYE262311 VHZ262309:VIA262311 VRV262309:VRW262311 WBR262309:WBS262311 WLN262309:WLO262311 WVJ262309:WVK262311 B327845:C327847 IX327845:IY327847 ST327845:SU327847 ACP327845:ACQ327847 AML327845:AMM327847 AWH327845:AWI327847 BGD327845:BGE327847 BPZ327845:BQA327847 BZV327845:BZW327847 CJR327845:CJS327847 CTN327845:CTO327847 DDJ327845:DDK327847 DNF327845:DNG327847 DXB327845:DXC327847 EGX327845:EGY327847 EQT327845:EQU327847 FAP327845:FAQ327847 FKL327845:FKM327847 FUH327845:FUI327847 GED327845:GEE327847 GNZ327845:GOA327847 GXV327845:GXW327847 HHR327845:HHS327847 HRN327845:HRO327847 IBJ327845:IBK327847 ILF327845:ILG327847 IVB327845:IVC327847 JEX327845:JEY327847 JOT327845:JOU327847 JYP327845:JYQ327847 KIL327845:KIM327847 KSH327845:KSI327847 LCD327845:LCE327847 LLZ327845:LMA327847 LVV327845:LVW327847 MFR327845:MFS327847 MPN327845:MPO327847 MZJ327845:MZK327847 NJF327845:NJG327847 NTB327845:NTC327847 OCX327845:OCY327847 OMT327845:OMU327847 OWP327845:OWQ327847 PGL327845:PGM327847 PQH327845:PQI327847 QAD327845:QAE327847 QJZ327845:QKA327847 QTV327845:QTW327847 RDR327845:RDS327847 RNN327845:RNO327847 RXJ327845:RXK327847 SHF327845:SHG327847 SRB327845:SRC327847 TAX327845:TAY327847 TKT327845:TKU327847 TUP327845:TUQ327847 UEL327845:UEM327847 UOH327845:UOI327847 UYD327845:UYE327847 VHZ327845:VIA327847 VRV327845:VRW327847 WBR327845:WBS327847 WLN327845:WLO327847 WVJ327845:WVK327847 B393381:C393383 IX393381:IY393383 ST393381:SU393383 ACP393381:ACQ393383 AML393381:AMM393383 AWH393381:AWI393383 BGD393381:BGE393383 BPZ393381:BQA393383 BZV393381:BZW393383 CJR393381:CJS393383 CTN393381:CTO393383 DDJ393381:DDK393383 DNF393381:DNG393383 DXB393381:DXC393383 EGX393381:EGY393383 EQT393381:EQU393383 FAP393381:FAQ393383 FKL393381:FKM393383 FUH393381:FUI393383 GED393381:GEE393383 GNZ393381:GOA393383 GXV393381:GXW393383 HHR393381:HHS393383 HRN393381:HRO393383 IBJ393381:IBK393383 ILF393381:ILG393383 IVB393381:IVC393383 JEX393381:JEY393383 JOT393381:JOU393383 JYP393381:JYQ393383 KIL393381:KIM393383 KSH393381:KSI393383 LCD393381:LCE393383 LLZ393381:LMA393383 LVV393381:LVW393383 MFR393381:MFS393383 MPN393381:MPO393383 MZJ393381:MZK393383 NJF393381:NJG393383 NTB393381:NTC393383 OCX393381:OCY393383 OMT393381:OMU393383 OWP393381:OWQ393383 PGL393381:PGM393383 PQH393381:PQI393383 QAD393381:QAE393383 QJZ393381:QKA393383 QTV393381:QTW393383 RDR393381:RDS393383 RNN393381:RNO393383 RXJ393381:RXK393383 SHF393381:SHG393383 SRB393381:SRC393383 TAX393381:TAY393383 TKT393381:TKU393383 TUP393381:TUQ393383 UEL393381:UEM393383 UOH393381:UOI393383 UYD393381:UYE393383 VHZ393381:VIA393383 VRV393381:VRW393383 WBR393381:WBS393383 WLN393381:WLO393383 WVJ393381:WVK393383 B458917:C458919 IX458917:IY458919 ST458917:SU458919 ACP458917:ACQ458919 AML458917:AMM458919 AWH458917:AWI458919 BGD458917:BGE458919 BPZ458917:BQA458919 BZV458917:BZW458919 CJR458917:CJS458919 CTN458917:CTO458919 DDJ458917:DDK458919 DNF458917:DNG458919 DXB458917:DXC458919 EGX458917:EGY458919 EQT458917:EQU458919 FAP458917:FAQ458919 FKL458917:FKM458919 FUH458917:FUI458919 GED458917:GEE458919 GNZ458917:GOA458919 GXV458917:GXW458919 HHR458917:HHS458919 HRN458917:HRO458919 IBJ458917:IBK458919 ILF458917:ILG458919 IVB458917:IVC458919 JEX458917:JEY458919 JOT458917:JOU458919 JYP458917:JYQ458919 KIL458917:KIM458919 KSH458917:KSI458919 LCD458917:LCE458919 LLZ458917:LMA458919 LVV458917:LVW458919 MFR458917:MFS458919 MPN458917:MPO458919 MZJ458917:MZK458919 NJF458917:NJG458919 NTB458917:NTC458919 OCX458917:OCY458919 OMT458917:OMU458919 OWP458917:OWQ458919 PGL458917:PGM458919 PQH458917:PQI458919 QAD458917:QAE458919 QJZ458917:QKA458919 QTV458917:QTW458919 RDR458917:RDS458919 RNN458917:RNO458919 RXJ458917:RXK458919 SHF458917:SHG458919 SRB458917:SRC458919 TAX458917:TAY458919 TKT458917:TKU458919 TUP458917:TUQ458919 UEL458917:UEM458919 UOH458917:UOI458919 UYD458917:UYE458919 VHZ458917:VIA458919 VRV458917:VRW458919 WBR458917:WBS458919 WLN458917:WLO458919 WVJ458917:WVK458919 B524453:C524455 IX524453:IY524455 ST524453:SU524455 ACP524453:ACQ524455 AML524453:AMM524455 AWH524453:AWI524455 BGD524453:BGE524455 BPZ524453:BQA524455 BZV524453:BZW524455 CJR524453:CJS524455 CTN524453:CTO524455 DDJ524453:DDK524455 DNF524453:DNG524455 DXB524453:DXC524455 EGX524453:EGY524455 EQT524453:EQU524455 FAP524453:FAQ524455 FKL524453:FKM524455 FUH524453:FUI524455 GED524453:GEE524455 GNZ524453:GOA524455 GXV524453:GXW524455 HHR524453:HHS524455 HRN524453:HRO524455 IBJ524453:IBK524455 ILF524453:ILG524455 IVB524453:IVC524455 JEX524453:JEY524455 JOT524453:JOU524455 JYP524453:JYQ524455 KIL524453:KIM524455 KSH524453:KSI524455 LCD524453:LCE524455 LLZ524453:LMA524455 LVV524453:LVW524455 MFR524453:MFS524455 MPN524453:MPO524455 MZJ524453:MZK524455 NJF524453:NJG524455 NTB524453:NTC524455 OCX524453:OCY524455 OMT524453:OMU524455 OWP524453:OWQ524455 PGL524453:PGM524455 PQH524453:PQI524455 QAD524453:QAE524455 QJZ524453:QKA524455 QTV524453:QTW524455 RDR524453:RDS524455 RNN524453:RNO524455 RXJ524453:RXK524455 SHF524453:SHG524455 SRB524453:SRC524455 TAX524453:TAY524455 TKT524453:TKU524455 TUP524453:TUQ524455 UEL524453:UEM524455 UOH524453:UOI524455 UYD524453:UYE524455 VHZ524453:VIA524455 VRV524453:VRW524455 WBR524453:WBS524455 WLN524453:WLO524455 WVJ524453:WVK524455 B589989:C589991 IX589989:IY589991 ST589989:SU589991 ACP589989:ACQ589991 AML589989:AMM589991 AWH589989:AWI589991 BGD589989:BGE589991 BPZ589989:BQA589991 BZV589989:BZW589991 CJR589989:CJS589991 CTN589989:CTO589991 DDJ589989:DDK589991 DNF589989:DNG589991 DXB589989:DXC589991 EGX589989:EGY589991 EQT589989:EQU589991 FAP589989:FAQ589991 FKL589989:FKM589991 FUH589989:FUI589991 GED589989:GEE589991 GNZ589989:GOA589991 GXV589989:GXW589991 HHR589989:HHS589991 HRN589989:HRO589991 IBJ589989:IBK589991 ILF589989:ILG589991 IVB589989:IVC589991 JEX589989:JEY589991 JOT589989:JOU589991 JYP589989:JYQ589991 KIL589989:KIM589991 KSH589989:KSI589991 LCD589989:LCE589991 LLZ589989:LMA589991 LVV589989:LVW589991 MFR589989:MFS589991 MPN589989:MPO589991 MZJ589989:MZK589991 NJF589989:NJG589991 NTB589989:NTC589991 OCX589989:OCY589991 OMT589989:OMU589991 OWP589989:OWQ589991 PGL589989:PGM589991 PQH589989:PQI589991 QAD589989:QAE589991 QJZ589989:QKA589991 QTV589989:QTW589991 RDR589989:RDS589991 RNN589989:RNO589991 RXJ589989:RXK589991 SHF589989:SHG589991 SRB589989:SRC589991 TAX589989:TAY589991 TKT589989:TKU589991 TUP589989:TUQ589991 UEL589989:UEM589991 UOH589989:UOI589991 UYD589989:UYE589991 VHZ589989:VIA589991 VRV589989:VRW589991 WBR589989:WBS589991 WLN589989:WLO589991 WVJ589989:WVK589991 B655525:C655527 IX655525:IY655527 ST655525:SU655527 ACP655525:ACQ655527 AML655525:AMM655527 AWH655525:AWI655527 BGD655525:BGE655527 BPZ655525:BQA655527 BZV655525:BZW655527 CJR655525:CJS655527 CTN655525:CTO655527 DDJ655525:DDK655527 DNF655525:DNG655527 DXB655525:DXC655527 EGX655525:EGY655527 EQT655525:EQU655527 FAP655525:FAQ655527 FKL655525:FKM655527 FUH655525:FUI655527 GED655525:GEE655527 GNZ655525:GOA655527 GXV655525:GXW655527 HHR655525:HHS655527 HRN655525:HRO655527 IBJ655525:IBK655527 ILF655525:ILG655527 IVB655525:IVC655527 JEX655525:JEY655527 JOT655525:JOU655527 JYP655525:JYQ655527 KIL655525:KIM655527 KSH655525:KSI655527 LCD655525:LCE655527 LLZ655525:LMA655527 LVV655525:LVW655527 MFR655525:MFS655527 MPN655525:MPO655527 MZJ655525:MZK655527 NJF655525:NJG655527 NTB655525:NTC655527 OCX655525:OCY655527 OMT655525:OMU655527 OWP655525:OWQ655527 PGL655525:PGM655527 PQH655525:PQI655527 QAD655525:QAE655527 QJZ655525:QKA655527 QTV655525:QTW655527 RDR655525:RDS655527 RNN655525:RNO655527 RXJ655525:RXK655527 SHF655525:SHG655527 SRB655525:SRC655527 TAX655525:TAY655527 TKT655525:TKU655527 TUP655525:TUQ655527 UEL655525:UEM655527 UOH655525:UOI655527 UYD655525:UYE655527 VHZ655525:VIA655527 VRV655525:VRW655527 WBR655525:WBS655527 WLN655525:WLO655527 WVJ655525:WVK655527 B721061:C721063 IX721061:IY721063 ST721061:SU721063 ACP721061:ACQ721063 AML721061:AMM721063 AWH721061:AWI721063 BGD721061:BGE721063 BPZ721061:BQA721063 BZV721061:BZW721063 CJR721061:CJS721063 CTN721061:CTO721063 DDJ721061:DDK721063 DNF721061:DNG721063 DXB721061:DXC721063 EGX721061:EGY721063 EQT721061:EQU721063 FAP721061:FAQ721063 FKL721061:FKM721063 FUH721061:FUI721063 GED721061:GEE721063 GNZ721061:GOA721063 GXV721061:GXW721063 HHR721061:HHS721063 HRN721061:HRO721063 IBJ721061:IBK721063 ILF721061:ILG721063 IVB721061:IVC721063 JEX721061:JEY721063 JOT721061:JOU721063 JYP721061:JYQ721063 KIL721061:KIM721063 KSH721061:KSI721063 LCD721061:LCE721063 LLZ721061:LMA721063 LVV721061:LVW721063 MFR721061:MFS721063 MPN721061:MPO721063 MZJ721061:MZK721063 NJF721061:NJG721063 NTB721061:NTC721063 OCX721061:OCY721063 OMT721061:OMU721063 OWP721061:OWQ721063 PGL721061:PGM721063 PQH721061:PQI721063 QAD721061:QAE721063 QJZ721061:QKA721063 QTV721061:QTW721063 RDR721061:RDS721063 RNN721061:RNO721063 RXJ721061:RXK721063 SHF721061:SHG721063 SRB721061:SRC721063 TAX721061:TAY721063 TKT721061:TKU721063 TUP721061:TUQ721063 UEL721061:UEM721063 UOH721061:UOI721063 UYD721061:UYE721063 VHZ721061:VIA721063 VRV721061:VRW721063 WBR721061:WBS721063 WLN721061:WLO721063 WVJ721061:WVK721063 B786597:C786599 IX786597:IY786599 ST786597:SU786599 ACP786597:ACQ786599 AML786597:AMM786599 AWH786597:AWI786599 BGD786597:BGE786599 BPZ786597:BQA786599 BZV786597:BZW786599 CJR786597:CJS786599 CTN786597:CTO786599 DDJ786597:DDK786599 DNF786597:DNG786599 DXB786597:DXC786599 EGX786597:EGY786599 EQT786597:EQU786599 FAP786597:FAQ786599 FKL786597:FKM786599 FUH786597:FUI786599 GED786597:GEE786599 GNZ786597:GOA786599 GXV786597:GXW786599 HHR786597:HHS786599 HRN786597:HRO786599 IBJ786597:IBK786599 ILF786597:ILG786599 IVB786597:IVC786599 JEX786597:JEY786599 JOT786597:JOU786599 JYP786597:JYQ786599 KIL786597:KIM786599 KSH786597:KSI786599 LCD786597:LCE786599 LLZ786597:LMA786599 LVV786597:LVW786599 MFR786597:MFS786599 MPN786597:MPO786599 MZJ786597:MZK786599 NJF786597:NJG786599 NTB786597:NTC786599 OCX786597:OCY786599 OMT786597:OMU786599 OWP786597:OWQ786599 PGL786597:PGM786599 PQH786597:PQI786599 QAD786597:QAE786599 QJZ786597:QKA786599 QTV786597:QTW786599 RDR786597:RDS786599 RNN786597:RNO786599 RXJ786597:RXK786599 SHF786597:SHG786599 SRB786597:SRC786599 TAX786597:TAY786599 TKT786597:TKU786599 TUP786597:TUQ786599 UEL786597:UEM786599 UOH786597:UOI786599 UYD786597:UYE786599 VHZ786597:VIA786599 VRV786597:VRW786599 WBR786597:WBS786599 WLN786597:WLO786599 WVJ786597:WVK786599 B852133:C852135 IX852133:IY852135 ST852133:SU852135 ACP852133:ACQ852135 AML852133:AMM852135 AWH852133:AWI852135 BGD852133:BGE852135 BPZ852133:BQA852135 BZV852133:BZW852135 CJR852133:CJS852135 CTN852133:CTO852135 DDJ852133:DDK852135 DNF852133:DNG852135 DXB852133:DXC852135 EGX852133:EGY852135 EQT852133:EQU852135 FAP852133:FAQ852135 FKL852133:FKM852135 FUH852133:FUI852135 GED852133:GEE852135 GNZ852133:GOA852135 GXV852133:GXW852135 HHR852133:HHS852135 HRN852133:HRO852135 IBJ852133:IBK852135 ILF852133:ILG852135 IVB852133:IVC852135 JEX852133:JEY852135 JOT852133:JOU852135 JYP852133:JYQ852135 KIL852133:KIM852135 KSH852133:KSI852135 LCD852133:LCE852135 LLZ852133:LMA852135 LVV852133:LVW852135 MFR852133:MFS852135 MPN852133:MPO852135 MZJ852133:MZK852135 NJF852133:NJG852135 NTB852133:NTC852135 OCX852133:OCY852135 OMT852133:OMU852135 OWP852133:OWQ852135 PGL852133:PGM852135 PQH852133:PQI852135 QAD852133:QAE852135 QJZ852133:QKA852135 QTV852133:QTW852135 RDR852133:RDS852135 RNN852133:RNO852135 RXJ852133:RXK852135 SHF852133:SHG852135 SRB852133:SRC852135 TAX852133:TAY852135 TKT852133:TKU852135 TUP852133:TUQ852135 UEL852133:UEM852135 UOH852133:UOI852135 UYD852133:UYE852135 VHZ852133:VIA852135 VRV852133:VRW852135 WBR852133:WBS852135 WLN852133:WLO852135 WVJ852133:WVK852135 B917669:C917671 IX917669:IY917671 ST917669:SU917671 ACP917669:ACQ917671 AML917669:AMM917671 AWH917669:AWI917671 BGD917669:BGE917671 BPZ917669:BQA917671 BZV917669:BZW917671 CJR917669:CJS917671 CTN917669:CTO917671 DDJ917669:DDK917671 DNF917669:DNG917671 DXB917669:DXC917671 EGX917669:EGY917671 EQT917669:EQU917671 FAP917669:FAQ917671 FKL917669:FKM917671 FUH917669:FUI917671 GED917669:GEE917671 GNZ917669:GOA917671 GXV917669:GXW917671 HHR917669:HHS917671 HRN917669:HRO917671 IBJ917669:IBK917671 ILF917669:ILG917671 IVB917669:IVC917671 JEX917669:JEY917671 JOT917669:JOU917671 JYP917669:JYQ917671 KIL917669:KIM917671 KSH917669:KSI917671 LCD917669:LCE917671 LLZ917669:LMA917671 LVV917669:LVW917671 MFR917669:MFS917671 MPN917669:MPO917671 MZJ917669:MZK917671 NJF917669:NJG917671 NTB917669:NTC917671 OCX917669:OCY917671 OMT917669:OMU917671 OWP917669:OWQ917671 PGL917669:PGM917671 PQH917669:PQI917671 QAD917669:QAE917671 QJZ917669:QKA917671 QTV917669:QTW917671 RDR917669:RDS917671 RNN917669:RNO917671 RXJ917669:RXK917671 SHF917669:SHG917671 SRB917669:SRC917671 TAX917669:TAY917671 TKT917669:TKU917671 TUP917669:TUQ917671 UEL917669:UEM917671 UOH917669:UOI917671 UYD917669:UYE917671 VHZ917669:VIA917671 VRV917669:VRW917671 WBR917669:WBS917671 WLN917669:WLO917671 WVJ917669:WVK917671 B983205:C983207 IX983205:IY983207 ST983205:SU983207 ACP983205:ACQ983207 AML983205:AMM983207 AWH983205:AWI983207 BGD983205:BGE983207 BPZ983205:BQA983207 BZV983205:BZW983207 CJR983205:CJS983207 CTN983205:CTO983207 DDJ983205:DDK983207 DNF983205:DNG983207 DXB983205:DXC983207 EGX983205:EGY983207 EQT983205:EQU983207 FAP983205:FAQ983207 FKL983205:FKM983207 FUH983205:FUI983207 GED983205:GEE983207 GNZ983205:GOA983207 GXV983205:GXW983207 HHR983205:HHS983207 HRN983205:HRO983207 IBJ983205:IBK983207 ILF983205:ILG983207 IVB983205:IVC983207 JEX983205:JEY983207 JOT983205:JOU983207 JYP983205:JYQ983207 KIL983205:KIM983207 KSH983205:KSI983207 LCD983205:LCE983207 LLZ983205:LMA983207 LVV983205:LVW983207 MFR983205:MFS983207 MPN983205:MPO983207 MZJ983205:MZK983207 NJF983205:NJG983207 NTB983205:NTC983207 OCX983205:OCY983207 OMT983205:OMU983207 OWP983205:OWQ983207 PGL983205:PGM983207 PQH983205:PQI983207 QAD983205:QAE983207 QJZ983205:QKA983207 QTV983205:QTW983207 RDR983205:RDS983207 RNN983205:RNO983207 RXJ983205:RXK983207 SHF983205:SHG983207 SRB983205:SRC983207 TAX983205:TAY983207 TKT983205:TKU983207 TUP983205:TUQ983207 UEL983205:UEM983207 UOH983205:UOI983207 UYD983205:UYE983207 VHZ983205:VIA983207 VRV983205:VRW983207 WBR983205:WBS983207 WLN983205:WLO983207 WVJ983205:WVK983207 B269:C269 IX269:IY269 ST269:SU269 ACP269:ACQ269 AML269:AMM269 AWH269:AWI269 BGD269:BGE269 BPZ269:BQA269 BZV269:BZW269 CJR269:CJS269 CTN269:CTO269 DDJ269:DDK269 DNF269:DNG269 DXB269:DXC269 EGX269:EGY269 EQT269:EQU269 FAP269:FAQ269 FKL269:FKM269 FUH269:FUI269 GED269:GEE269 GNZ269:GOA269 GXV269:GXW269 HHR269:HHS269 HRN269:HRO269 IBJ269:IBK269 ILF269:ILG269 IVB269:IVC269 JEX269:JEY269 JOT269:JOU269 JYP269:JYQ269 KIL269:KIM269 KSH269:KSI269 LCD269:LCE269 LLZ269:LMA269 LVV269:LVW269 MFR269:MFS269 MPN269:MPO269 MZJ269:MZK269 NJF269:NJG269 NTB269:NTC269 OCX269:OCY269 OMT269:OMU269 OWP269:OWQ269 PGL269:PGM269 PQH269:PQI269 QAD269:QAE269 QJZ269:QKA269 QTV269:QTW269 RDR269:RDS269 RNN269:RNO269 RXJ269:RXK269 SHF269:SHG269 SRB269:SRC269 TAX269:TAY269 TKT269:TKU269 TUP269:TUQ269 UEL269:UEM269 UOH269:UOI269 UYD269:UYE269 VHZ269:VIA269 VRV269:VRW269 WBR269:WBS269 WLN269:WLO269 WVJ269:WVK269 B65805:C65805 IX65805:IY65805 ST65805:SU65805 ACP65805:ACQ65805 AML65805:AMM65805 AWH65805:AWI65805 BGD65805:BGE65805 BPZ65805:BQA65805 BZV65805:BZW65805 CJR65805:CJS65805 CTN65805:CTO65805 DDJ65805:DDK65805 DNF65805:DNG65805 DXB65805:DXC65805 EGX65805:EGY65805 EQT65805:EQU65805 FAP65805:FAQ65805 FKL65805:FKM65805 FUH65805:FUI65805 GED65805:GEE65805 GNZ65805:GOA65805 GXV65805:GXW65805 HHR65805:HHS65805 HRN65805:HRO65805 IBJ65805:IBK65805 ILF65805:ILG65805 IVB65805:IVC65805 JEX65805:JEY65805 JOT65805:JOU65805 JYP65805:JYQ65805 KIL65805:KIM65805 KSH65805:KSI65805 LCD65805:LCE65805 LLZ65805:LMA65805 LVV65805:LVW65805 MFR65805:MFS65805 MPN65805:MPO65805 MZJ65805:MZK65805 NJF65805:NJG65805 NTB65805:NTC65805 OCX65805:OCY65805 OMT65805:OMU65805 OWP65805:OWQ65805 PGL65805:PGM65805 PQH65805:PQI65805 QAD65805:QAE65805 QJZ65805:QKA65805 QTV65805:QTW65805 RDR65805:RDS65805 RNN65805:RNO65805 RXJ65805:RXK65805 SHF65805:SHG65805 SRB65805:SRC65805 TAX65805:TAY65805 TKT65805:TKU65805 TUP65805:TUQ65805 UEL65805:UEM65805 UOH65805:UOI65805 UYD65805:UYE65805 VHZ65805:VIA65805 VRV65805:VRW65805 WBR65805:WBS65805 WLN65805:WLO65805 WVJ65805:WVK65805 B131341:C131341 IX131341:IY131341 ST131341:SU131341 ACP131341:ACQ131341 AML131341:AMM131341 AWH131341:AWI131341 BGD131341:BGE131341 BPZ131341:BQA131341 BZV131341:BZW131341 CJR131341:CJS131341 CTN131341:CTO131341 DDJ131341:DDK131341 DNF131341:DNG131341 DXB131341:DXC131341 EGX131341:EGY131341 EQT131341:EQU131341 FAP131341:FAQ131341 FKL131341:FKM131341 FUH131341:FUI131341 GED131341:GEE131341 GNZ131341:GOA131341 GXV131341:GXW131341 HHR131341:HHS131341 HRN131341:HRO131341 IBJ131341:IBK131341 ILF131341:ILG131341 IVB131341:IVC131341 JEX131341:JEY131341 JOT131341:JOU131341 JYP131341:JYQ131341 KIL131341:KIM131341 KSH131341:KSI131341 LCD131341:LCE131341 LLZ131341:LMA131341 LVV131341:LVW131341 MFR131341:MFS131341 MPN131341:MPO131341 MZJ131341:MZK131341 NJF131341:NJG131341 NTB131341:NTC131341 OCX131341:OCY131341 OMT131341:OMU131341 OWP131341:OWQ131341 PGL131341:PGM131341 PQH131341:PQI131341 QAD131341:QAE131341 QJZ131341:QKA131341 QTV131341:QTW131341 RDR131341:RDS131341 RNN131341:RNO131341 RXJ131341:RXK131341 SHF131341:SHG131341 SRB131341:SRC131341 TAX131341:TAY131341 TKT131341:TKU131341 TUP131341:TUQ131341 UEL131341:UEM131341 UOH131341:UOI131341 UYD131341:UYE131341 VHZ131341:VIA131341 VRV131341:VRW131341 WBR131341:WBS131341 WLN131341:WLO131341 WVJ131341:WVK131341 B196877:C196877 IX196877:IY196877 ST196877:SU196877 ACP196877:ACQ196877 AML196877:AMM196877 AWH196877:AWI196877 BGD196877:BGE196877 BPZ196877:BQA196877 BZV196877:BZW196877 CJR196877:CJS196877 CTN196877:CTO196877 DDJ196877:DDK196877 DNF196877:DNG196877 DXB196877:DXC196877 EGX196877:EGY196877 EQT196877:EQU196877 FAP196877:FAQ196877 FKL196877:FKM196877 FUH196877:FUI196877 GED196877:GEE196877 GNZ196877:GOA196877 GXV196877:GXW196877 HHR196877:HHS196877 HRN196877:HRO196877 IBJ196877:IBK196877 ILF196877:ILG196877 IVB196877:IVC196877 JEX196877:JEY196877 JOT196877:JOU196877 JYP196877:JYQ196877 KIL196877:KIM196877 KSH196877:KSI196877 LCD196877:LCE196877 LLZ196877:LMA196877 LVV196877:LVW196877 MFR196877:MFS196877 MPN196877:MPO196877 MZJ196877:MZK196877 NJF196877:NJG196877 NTB196877:NTC196877 OCX196877:OCY196877 OMT196877:OMU196877 OWP196877:OWQ196877 PGL196877:PGM196877 PQH196877:PQI196877 QAD196877:QAE196877 QJZ196877:QKA196877 QTV196877:QTW196877 RDR196877:RDS196877 RNN196877:RNO196877 RXJ196877:RXK196877 SHF196877:SHG196877 SRB196877:SRC196877 TAX196877:TAY196877 TKT196877:TKU196877 TUP196877:TUQ196877 UEL196877:UEM196877 UOH196877:UOI196877 UYD196877:UYE196877 VHZ196877:VIA196877 VRV196877:VRW196877 WBR196877:WBS196877 WLN196877:WLO196877 WVJ196877:WVK196877 B262413:C262413 IX262413:IY262413 ST262413:SU262413 ACP262413:ACQ262413 AML262413:AMM262413 AWH262413:AWI262413 BGD262413:BGE262413 BPZ262413:BQA262413 BZV262413:BZW262413 CJR262413:CJS262413 CTN262413:CTO262413 DDJ262413:DDK262413 DNF262413:DNG262413 DXB262413:DXC262413 EGX262413:EGY262413 EQT262413:EQU262413 FAP262413:FAQ262413 FKL262413:FKM262413 FUH262413:FUI262413 GED262413:GEE262413 GNZ262413:GOA262413 GXV262413:GXW262413 HHR262413:HHS262413 HRN262413:HRO262413 IBJ262413:IBK262413 ILF262413:ILG262413 IVB262413:IVC262413 JEX262413:JEY262413 JOT262413:JOU262413 JYP262413:JYQ262413 KIL262413:KIM262413 KSH262413:KSI262413 LCD262413:LCE262413 LLZ262413:LMA262413 LVV262413:LVW262413 MFR262413:MFS262413 MPN262413:MPO262413 MZJ262413:MZK262413 NJF262413:NJG262413 NTB262413:NTC262413 OCX262413:OCY262413 OMT262413:OMU262413 OWP262413:OWQ262413 PGL262413:PGM262413 PQH262413:PQI262413 QAD262413:QAE262413 QJZ262413:QKA262413 QTV262413:QTW262413 RDR262413:RDS262413 RNN262413:RNO262413 RXJ262413:RXK262413 SHF262413:SHG262413 SRB262413:SRC262413 TAX262413:TAY262413 TKT262413:TKU262413 TUP262413:TUQ262413 UEL262413:UEM262413 UOH262413:UOI262413 UYD262413:UYE262413 VHZ262413:VIA262413 VRV262413:VRW262413 WBR262413:WBS262413 WLN262413:WLO262413 WVJ262413:WVK262413 B327949:C327949 IX327949:IY327949 ST327949:SU327949 ACP327949:ACQ327949 AML327949:AMM327949 AWH327949:AWI327949 BGD327949:BGE327949 BPZ327949:BQA327949 BZV327949:BZW327949 CJR327949:CJS327949 CTN327949:CTO327949 DDJ327949:DDK327949 DNF327949:DNG327949 DXB327949:DXC327949 EGX327949:EGY327949 EQT327949:EQU327949 FAP327949:FAQ327949 FKL327949:FKM327949 FUH327949:FUI327949 GED327949:GEE327949 GNZ327949:GOA327949 GXV327949:GXW327949 HHR327949:HHS327949 HRN327949:HRO327949 IBJ327949:IBK327949 ILF327949:ILG327949 IVB327949:IVC327949 JEX327949:JEY327949 JOT327949:JOU327949 JYP327949:JYQ327949 KIL327949:KIM327949 KSH327949:KSI327949 LCD327949:LCE327949 LLZ327949:LMA327949 LVV327949:LVW327949 MFR327949:MFS327949 MPN327949:MPO327949 MZJ327949:MZK327949 NJF327949:NJG327949 NTB327949:NTC327949 OCX327949:OCY327949 OMT327949:OMU327949 OWP327949:OWQ327949 PGL327949:PGM327949 PQH327949:PQI327949 QAD327949:QAE327949 QJZ327949:QKA327949 QTV327949:QTW327949 RDR327949:RDS327949 RNN327949:RNO327949 RXJ327949:RXK327949 SHF327949:SHG327949 SRB327949:SRC327949 TAX327949:TAY327949 TKT327949:TKU327949 TUP327949:TUQ327949 UEL327949:UEM327949 UOH327949:UOI327949 UYD327949:UYE327949 VHZ327949:VIA327949 VRV327949:VRW327949 WBR327949:WBS327949 WLN327949:WLO327949 WVJ327949:WVK327949 B393485:C393485 IX393485:IY393485 ST393485:SU393485 ACP393485:ACQ393485 AML393485:AMM393485 AWH393485:AWI393485 BGD393485:BGE393485 BPZ393485:BQA393485 BZV393485:BZW393485 CJR393485:CJS393485 CTN393485:CTO393485 DDJ393485:DDK393485 DNF393485:DNG393485 DXB393485:DXC393485 EGX393485:EGY393485 EQT393485:EQU393485 FAP393485:FAQ393485 FKL393485:FKM393485 FUH393485:FUI393485 GED393485:GEE393485 GNZ393485:GOA393485 GXV393485:GXW393485 HHR393485:HHS393485 HRN393485:HRO393485 IBJ393485:IBK393485 ILF393485:ILG393485 IVB393485:IVC393485 JEX393485:JEY393485 JOT393485:JOU393485 JYP393485:JYQ393485 KIL393485:KIM393485 KSH393485:KSI393485 LCD393485:LCE393485 LLZ393485:LMA393485 LVV393485:LVW393485 MFR393485:MFS393485 MPN393485:MPO393485 MZJ393485:MZK393485 NJF393485:NJG393485 NTB393485:NTC393485 OCX393485:OCY393485 OMT393485:OMU393485 OWP393485:OWQ393485 PGL393485:PGM393485 PQH393485:PQI393485 QAD393485:QAE393485 QJZ393485:QKA393485 QTV393485:QTW393485 RDR393485:RDS393485 RNN393485:RNO393485 RXJ393485:RXK393485 SHF393485:SHG393485 SRB393485:SRC393485 TAX393485:TAY393485 TKT393485:TKU393485 TUP393485:TUQ393485 UEL393485:UEM393485 UOH393485:UOI393485 UYD393485:UYE393485 VHZ393485:VIA393485 VRV393485:VRW393485 WBR393485:WBS393485 WLN393485:WLO393485 WVJ393485:WVK393485 B459021:C459021 IX459021:IY459021 ST459021:SU459021 ACP459021:ACQ459021 AML459021:AMM459021 AWH459021:AWI459021 BGD459021:BGE459021 BPZ459021:BQA459021 BZV459021:BZW459021 CJR459021:CJS459021 CTN459021:CTO459021 DDJ459021:DDK459021 DNF459021:DNG459021 DXB459021:DXC459021 EGX459021:EGY459021 EQT459021:EQU459021 FAP459021:FAQ459021 FKL459021:FKM459021 FUH459021:FUI459021 GED459021:GEE459021 GNZ459021:GOA459021 GXV459021:GXW459021 HHR459021:HHS459021 HRN459021:HRO459021 IBJ459021:IBK459021 ILF459021:ILG459021 IVB459021:IVC459021 JEX459021:JEY459021 JOT459021:JOU459021 JYP459021:JYQ459021 KIL459021:KIM459021 KSH459021:KSI459021 LCD459021:LCE459021 LLZ459021:LMA459021 LVV459021:LVW459021 MFR459021:MFS459021 MPN459021:MPO459021 MZJ459021:MZK459021 NJF459021:NJG459021 NTB459021:NTC459021 OCX459021:OCY459021 OMT459021:OMU459021 OWP459021:OWQ459021 PGL459021:PGM459021 PQH459021:PQI459021 QAD459021:QAE459021 QJZ459021:QKA459021 QTV459021:QTW459021 RDR459021:RDS459021 RNN459021:RNO459021 RXJ459021:RXK459021 SHF459021:SHG459021 SRB459021:SRC459021 TAX459021:TAY459021 TKT459021:TKU459021 TUP459021:TUQ459021 UEL459021:UEM459021 UOH459021:UOI459021 UYD459021:UYE459021 VHZ459021:VIA459021 VRV459021:VRW459021 WBR459021:WBS459021 WLN459021:WLO459021 WVJ459021:WVK459021 B524557:C524557 IX524557:IY524557 ST524557:SU524557 ACP524557:ACQ524557 AML524557:AMM524557 AWH524557:AWI524557 BGD524557:BGE524557 BPZ524557:BQA524557 BZV524557:BZW524557 CJR524557:CJS524557 CTN524557:CTO524557 DDJ524557:DDK524557 DNF524557:DNG524557 DXB524557:DXC524557 EGX524557:EGY524557 EQT524557:EQU524557 FAP524557:FAQ524557 FKL524557:FKM524557 FUH524557:FUI524557 GED524557:GEE524557 GNZ524557:GOA524557 GXV524557:GXW524557 HHR524557:HHS524557 HRN524557:HRO524557 IBJ524557:IBK524557 ILF524557:ILG524557 IVB524557:IVC524557 JEX524557:JEY524557 JOT524557:JOU524557 JYP524557:JYQ524557 KIL524557:KIM524557 KSH524557:KSI524557 LCD524557:LCE524557 LLZ524557:LMA524557 LVV524557:LVW524557 MFR524557:MFS524557 MPN524557:MPO524557 MZJ524557:MZK524557 NJF524557:NJG524557 NTB524557:NTC524557 OCX524557:OCY524557 OMT524557:OMU524557 OWP524557:OWQ524557 PGL524557:PGM524557 PQH524557:PQI524557 QAD524557:QAE524557 QJZ524557:QKA524557 QTV524557:QTW524557 RDR524557:RDS524557 RNN524557:RNO524557 RXJ524557:RXK524557 SHF524557:SHG524557 SRB524557:SRC524557 TAX524557:TAY524557 TKT524557:TKU524557 TUP524557:TUQ524557 UEL524557:UEM524557 UOH524557:UOI524557 UYD524557:UYE524557 VHZ524557:VIA524557 VRV524557:VRW524557 WBR524557:WBS524557 WLN524557:WLO524557 WVJ524557:WVK524557 B590093:C590093 IX590093:IY590093 ST590093:SU590093 ACP590093:ACQ590093 AML590093:AMM590093 AWH590093:AWI590093 BGD590093:BGE590093 BPZ590093:BQA590093 BZV590093:BZW590093 CJR590093:CJS590093 CTN590093:CTO590093 DDJ590093:DDK590093 DNF590093:DNG590093 DXB590093:DXC590093 EGX590093:EGY590093 EQT590093:EQU590093 FAP590093:FAQ590093 FKL590093:FKM590093 FUH590093:FUI590093 GED590093:GEE590093 GNZ590093:GOA590093 GXV590093:GXW590093 HHR590093:HHS590093 HRN590093:HRO590093 IBJ590093:IBK590093 ILF590093:ILG590093 IVB590093:IVC590093 JEX590093:JEY590093 JOT590093:JOU590093 JYP590093:JYQ590093 KIL590093:KIM590093 KSH590093:KSI590093 LCD590093:LCE590093 LLZ590093:LMA590093 LVV590093:LVW590093 MFR590093:MFS590093 MPN590093:MPO590093 MZJ590093:MZK590093 NJF590093:NJG590093 NTB590093:NTC590093 OCX590093:OCY590093 OMT590093:OMU590093 OWP590093:OWQ590093 PGL590093:PGM590093 PQH590093:PQI590093 QAD590093:QAE590093 QJZ590093:QKA590093 QTV590093:QTW590093 RDR590093:RDS590093 RNN590093:RNO590093 RXJ590093:RXK590093 SHF590093:SHG590093 SRB590093:SRC590093 TAX590093:TAY590093 TKT590093:TKU590093 TUP590093:TUQ590093 UEL590093:UEM590093 UOH590093:UOI590093 UYD590093:UYE590093 VHZ590093:VIA590093 VRV590093:VRW590093 WBR590093:WBS590093 WLN590093:WLO590093 WVJ590093:WVK590093 B655629:C655629 IX655629:IY655629 ST655629:SU655629 ACP655629:ACQ655629 AML655629:AMM655629 AWH655629:AWI655629 BGD655629:BGE655629 BPZ655629:BQA655629 BZV655629:BZW655629 CJR655629:CJS655629 CTN655629:CTO655629 DDJ655629:DDK655629 DNF655629:DNG655629 DXB655629:DXC655629 EGX655629:EGY655629 EQT655629:EQU655629 FAP655629:FAQ655629 FKL655629:FKM655629 FUH655629:FUI655629 GED655629:GEE655629 GNZ655629:GOA655629 GXV655629:GXW655629 HHR655629:HHS655629 HRN655629:HRO655629 IBJ655629:IBK655629 ILF655629:ILG655629 IVB655629:IVC655629 JEX655629:JEY655629 JOT655629:JOU655629 JYP655629:JYQ655629 KIL655629:KIM655629 KSH655629:KSI655629 LCD655629:LCE655629 LLZ655629:LMA655629 LVV655629:LVW655629 MFR655629:MFS655629 MPN655629:MPO655629 MZJ655629:MZK655629 NJF655629:NJG655629 NTB655629:NTC655629 OCX655629:OCY655629 OMT655629:OMU655629 OWP655629:OWQ655629 PGL655629:PGM655629 PQH655629:PQI655629 QAD655629:QAE655629 QJZ655629:QKA655629 QTV655629:QTW655629 RDR655629:RDS655629 RNN655629:RNO655629 RXJ655629:RXK655629 SHF655629:SHG655629 SRB655629:SRC655629 TAX655629:TAY655629 TKT655629:TKU655629 TUP655629:TUQ655629 UEL655629:UEM655629 UOH655629:UOI655629 UYD655629:UYE655629 VHZ655629:VIA655629 VRV655629:VRW655629 WBR655629:WBS655629 WLN655629:WLO655629 WVJ655629:WVK655629 B721165:C721165 IX721165:IY721165 ST721165:SU721165 ACP721165:ACQ721165 AML721165:AMM721165 AWH721165:AWI721165 BGD721165:BGE721165 BPZ721165:BQA721165 BZV721165:BZW721165 CJR721165:CJS721165 CTN721165:CTO721165 DDJ721165:DDK721165 DNF721165:DNG721165 DXB721165:DXC721165 EGX721165:EGY721165 EQT721165:EQU721165 FAP721165:FAQ721165 FKL721165:FKM721165 FUH721165:FUI721165 GED721165:GEE721165 GNZ721165:GOA721165 GXV721165:GXW721165 HHR721165:HHS721165 HRN721165:HRO721165 IBJ721165:IBK721165 ILF721165:ILG721165 IVB721165:IVC721165 JEX721165:JEY721165 JOT721165:JOU721165 JYP721165:JYQ721165 KIL721165:KIM721165 KSH721165:KSI721165 LCD721165:LCE721165 LLZ721165:LMA721165 LVV721165:LVW721165 MFR721165:MFS721165 MPN721165:MPO721165 MZJ721165:MZK721165 NJF721165:NJG721165 NTB721165:NTC721165 OCX721165:OCY721165 OMT721165:OMU721165 OWP721165:OWQ721165 PGL721165:PGM721165 PQH721165:PQI721165 QAD721165:QAE721165 QJZ721165:QKA721165 QTV721165:QTW721165 RDR721165:RDS721165 RNN721165:RNO721165 RXJ721165:RXK721165 SHF721165:SHG721165 SRB721165:SRC721165 TAX721165:TAY721165 TKT721165:TKU721165 TUP721165:TUQ721165 UEL721165:UEM721165 UOH721165:UOI721165 UYD721165:UYE721165 VHZ721165:VIA721165 VRV721165:VRW721165 WBR721165:WBS721165 WLN721165:WLO721165 WVJ721165:WVK721165 B786701:C786701 IX786701:IY786701 ST786701:SU786701 ACP786701:ACQ786701 AML786701:AMM786701 AWH786701:AWI786701 BGD786701:BGE786701 BPZ786701:BQA786701 BZV786701:BZW786701 CJR786701:CJS786701 CTN786701:CTO786701 DDJ786701:DDK786701 DNF786701:DNG786701 DXB786701:DXC786701 EGX786701:EGY786701 EQT786701:EQU786701 FAP786701:FAQ786701 FKL786701:FKM786701 FUH786701:FUI786701 GED786701:GEE786701 GNZ786701:GOA786701 GXV786701:GXW786701 HHR786701:HHS786701 HRN786701:HRO786701 IBJ786701:IBK786701 ILF786701:ILG786701 IVB786701:IVC786701 JEX786701:JEY786701 JOT786701:JOU786701 JYP786701:JYQ786701 KIL786701:KIM786701 KSH786701:KSI786701 LCD786701:LCE786701 LLZ786701:LMA786701 LVV786701:LVW786701 MFR786701:MFS786701 MPN786701:MPO786701 MZJ786701:MZK786701 NJF786701:NJG786701 NTB786701:NTC786701 OCX786701:OCY786701 OMT786701:OMU786701 OWP786701:OWQ786701 PGL786701:PGM786701 PQH786701:PQI786701 QAD786701:QAE786701 QJZ786701:QKA786701 QTV786701:QTW786701 RDR786701:RDS786701 RNN786701:RNO786701 RXJ786701:RXK786701 SHF786701:SHG786701 SRB786701:SRC786701 TAX786701:TAY786701 TKT786701:TKU786701 TUP786701:TUQ786701 UEL786701:UEM786701 UOH786701:UOI786701 UYD786701:UYE786701 VHZ786701:VIA786701 VRV786701:VRW786701 WBR786701:WBS786701 WLN786701:WLO786701 WVJ786701:WVK786701 B852237:C852237 IX852237:IY852237 ST852237:SU852237 ACP852237:ACQ852237 AML852237:AMM852237 AWH852237:AWI852237 BGD852237:BGE852237 BPZ852237:BQA852237 BZV852237:BZW852237 CJR852237:CJS852237 CTN852237:CTO852237 DDJ852237:DDK852237 DNF852237:DNG852237 DXB852237:DXC852237 EGX852237:EGY852237 EQT852237:EQU852237 FAP852237:FAQ852237 FKL852237:FKM852237 FUH852237:FUI852237 GED852237:GEE852237 GNZ852237:GOA852237 GXV852237:GXW852237 HHR852237:HHS852237 HRN852237:HRO852237 IBJ852237:IBK852237 ILF852237:ILG852237 IVB852237:IVC852237 JEX852237:JEY852237 JOT852237:JOU852237 JYP852237:JYQ852237 KIL852237:KIM852237 KSH852237:KSI852237 LCD852237:LCE852237 LLZ852237:LMA852237 LVV852237:LVW852237 MFR852237:MFS852237 MPN852237:MPO852237 MZJ852237:MZK852237 NJF852237:NJG852237 NTB852237:NTC852237 OCX852237:OCY852237 OMT852237:OMU852237 OWP852237:OWQ852237 PGL852237:PGM852237 PQH852237:PQI852237 QAD852237:QAE852237 QJZ852237:QKA852237 QTV852237:QTW852237 RDR852237:RDS852237 RNN852237:RNO852237 RXJ852237:RXK852237 SHF852237:SHG852237 SRB852237:SRC852237 TAX852237:TAY852237 TKT852237:TKU852237 TUP852237:TUQ852237 UEL852237:UEM852237 UOH852237:UOI852237 UYD852237:UYE852237 VHZ852237:VIA852237 VRV852237:VRW852237 WBR852237:WBS852237 WLN852237:WLO852237 WVJ852237:WVK852237 B917773:C917773 IX917773:IY917773 ST917773:SU917773 ACP917773:ACQ917773 AML917773:AMM917773 AWH917773:AWI917773 BGD917773:BGE917773 BPZ917773:BQA917773 BZV917773:BZW917773 CJR917773:CJS917773 CTN917773:CTO917773 DDJ917773:DDK917773 DNF917773:DNG917773 DXB917773:DXC917773 EGX917773:EGY917773 EQT917773:EQU917773 FAP917773:FAQ917773 FKL917773:FKM917773 FUH917773:FUI917773 GED917773:GEE917773 GNZ917773:GOA917773 GXV917773:GXW917773 HHR917773:HHS917773 HRN917773:HRO917773 IBJ917773:IBK917773 ILF917773:ILG917773 IVB917773:IVC917773 JEX917773:JEY917773 JOT917773:JOU917773 JYP917773:JYQ917773 KIL917773:KIM917773 KSH917773:KSI917773 LCD917773:LCE917773 LLZ917773:LMA917773 LVV917773:LVW917773 MFR917773:MFS917773 MPN917773:MPO917773 MZJ917773:MZK917773 NJF917773:NJG917773 NTB917773:NTC917773 OCX917773:OCY917773 OMT917773:OMU917773 OWP917773:OWQ917773 PGL917773:PGM917773 PQH917773:PQI917773 QAD917773:QAE917773 QJZ917773:QKA917773 QTV917773:QTW917773 RDR917773:RDS917773 RNN917773:RNO917773 RXJ917773:RXK917773 SHF917773:SHG917773 SRB917773:SRC917773 TAX917773:TAY917773 TKT917773:TKU917773 TUP917773:TUQ917773 UEL917773:UEM917773 UOH917773:UOI917773 UYD917773:UYE917773 VHZ917773:VIA917773 VRV917773:VRW917773 WBR917773:WBS917773 WLN917773:WLO917773 WVJ917773:WVK917773 B983309:C983309 IX983309:IY983309 ST983309:SU983309 ACP983309:ACQ983309 AML983309:AMM983309 AWH983309:AWI983309 BGD983309:BGE983309 BPZ983309:BQA983309 BZV983309:BZW983309 CJR983309:CJS983309 CTN983309:CTO983309 DDJ983309:DDK983309 DNF983309:DNG983309 DXB983309:DXC983309 EGX983309:EGY983309 EQT983309:EQU983309 FAP983309:FAQ983309 FKL983309:FKM983309 FUH983309:FUI983309 GED983309:GEE983309 GNZ983309:GOA983309 GXV983309:GXW983309 HHR983309:HHS983309 HRN983309:HRO983309 IBJ983309:IBK983309 ILF983309:ILG983309 IVB983309:IVC983309 JEX983309:JEY983309 JOT983309:JOU983309 JYP983309:JYQ983309 KIL983309:KIM983309 KSH983309:KSI983309 LCD983309:LCE983309 LLZ983309:LMA983309 LVV983309:LVW983309 MFR983309:MFS983309 MPN983309:MPO983309 MZJ983309:MZK983309 NJF983309:NJG983309 NTB983309:NTC983309 OCX983309:OCY983309 OMT983309:OMU983309 OWP983309:OWQ983309 PGL983309:PGM983309 PQH983309:PQI983309 QAD983309:QAE983309 QJZ983309:QKA983309 QTV983309:QTW983309 RDR983309:RDS983309 RNN983309:RNO983309 RXJ983309:RXK983309 SHF983309:SHG983309 SRB983309:SRC983309 TAX983309:TAY983309 TKT983309:TKU983309 TUP983309:TUQ983309 UEL983309:UEM983309 UOH983309:UOI983309 UYD983309:UYE983309 VHZ983309:VIA983309 VRV983309:VRW983309 WBR983309:WBS983309 WLN983309:WLO983309 WVJ983309:WVK983309 B365:C367 IX365:IY367 ST365:SU367 ACP365:ACQ367 AML365:AMM367 AWH365:AWI367 BGD365:BGE367 BPZ365:BQA367 BZV365:BZW367 CJR365:CJS367 CTN365:CTO367 DDJ365:DDK367 DNF365:DNG367 DXB365:DXC367 EGX365:EGY367 EQT365:EQU367 FAP365:FAQ367 FKL365:FKM367 FUH365:FUI367 GED365:GEE367 GNZ365:GOA367 GXV365:GXW367 HHR365:HHS367 HRN365:HRO367 IBJ365:IBK367 ILF365:ILG367 IVB365:IVC367 JEX365:JEY367 JOT365:JOU367 JYP365:JYQ367 KIL365:KIM367 KSH365:KSI367 LCD365:LCE367 LLZ365:LMA367 LVV365:LVW367 MFR365:MFS367 MPN365:MPO367 MZJ365:MZK367 NJF365:NJG367 NTB365:NTC367 OCX365:OCY367 OMT365:OMU367 OWP365:OWQ367 PGL365:PGM367 PQH365:PQI367 QAD365:QAE367 QJZ365:QKA367 QTV365:QTW367 RDR365:RDS367 RNN365:RNO367 RXJ365:RXK367 SHF365:SHG367 SRB365:SRC367 TAX365:TAY367 TKT365:TKU367 TUP365:TUQ367 UEL365:UEM367 UOH365:UOI367 UYD365:UYE367 VHZ365:VIA367 VRV365:VRW367 WBR365:WBS367 WLN365:WLO367 WVJ365:WVK367 B65901:C65903 IX65901:IY65903 ST65901:SU65903 ACP65901:ACQ65903 AML65901:AMM65903 AWH65901:AWI65903 BGD65901:BGE65903 BPZ65901:BQA65903 BZV65901:BZW65903 CJR65901:CJS65903 CTN65901:CTO65903 DDJ65901:DDK65903 DNF65901:DNG65903 DXB65901:DXC65903 EGX65901:EGY65903 EQT65901:EQU65903 FAP65901:FAQ65903 FKL65901:FKM65903 FUH65901:FUI65903 GED65901:GEE65903 GNZ65901:GOA65903 GXV65901:GXW65903 HHR65901:HHS65903 HRN65901:HRO65903 IBJ65901:IBK65903 ILF65901:ILG65903 IVB65901:IVC65903 JEX65901:JEY65903 JOT65901:JOU65903 JYP65901:JYQ65903 KIL65901:KIM65903 KSH65901:KSI65903 LCD65901:LCE65903 LLZ65901:LMA65903 LVV65901:LVW65903 MFR65901:MFS65903 MPN65901:MPO65903 MZJ65901:MZK65903 NJF65901:NJG65903 NTB65901:NTC65903 OCX65901:OCY65903 OMT65901:OMU65903 OWP65901:OWQ65903 PGL65901:PGM65903 PQH65901:PQI65903 QAD65901:QAE65903 QJZ65901:QKA65903 QTV65901:QTW65903 RDR65901:RDS65903 RNN65901:RNO65903 RXJ65901:RXK65903 SHF65901:SHG65903 SRB65901:SRC65903 TAX65901:TAY65903 TKT65901:TKU65903 TUP65901:TUQ65903 UEL65901:UEM65903 UOH65901:UOI65903 UYD65901:UYE65903 VHZ65901:VIA65903 VRV65901:VRW65903 WBR65901:WBS65903 WLN65901:WLO65903 WVJ65901:WVK65903 B131437:C131439 IX131437:IY131439 ST131437:SU131439 ACP131437:ACQ131439 AML131437:AMM131439 AWH131437:AWI131439 BGD131437:BGE131439 BPZ131437:BQA131439 BZV131437:BZW131439 CJR131437:CJS131439 CTN131437:CTO131439 DDJ131437:DDK131439 DNF131437:DNG131439 DXB131437:DXC131439 EGX131437:EGY131439 EQT131437:EQU131439 FAP131437:FAQ131439 FKL131437:FKM131439 FUH131437:FUI131439 GED131437:GEE131439 GNZ131437:GOA131439 GXV131437:GXW131439 HHR131437:HHS131439 HRN131437:HRO131439 IBJ131437:IBK131439 ILF131437:ILG131439 IVB131437:IVC131439 JEX131437:JEY131439 JOT131437:JOU131439 JYP131437:JYQ131439 KIL131437:KIM131439 KSH131437:KSI131439 LCD131437:LCE131439 LLZ131437:LMA131439 LVV131437:LVW131439 MFR131437:MFS131439 MPN131437:MPO131439 MZJ131437:MZK131439 NJF131437:NJG131439 NTB131437:NTC131439 OCX131437:OCY131439 OMT131437:OMU131439 OWP131437:OWQ131439 PGL131437:PGM131439 PQH131437:PQI131439 QAD131437:QAE131439 QJZ131437:QKA131439 QTV131437:QTW131439 RDR131437:RDS131439 RNN131437:RNO131439 RXJ131437:RXK131439 SHF131437:SHG131439 SRB131437:SRC131439 TAX131437:TAY131439 TKT131437:TKU131439 TUP131437:TUQ131439 UEL131437:UEM131439 UOH131437:UOI131439 UYD131437:UYE131439 VHZ131437:VIA131439 VRV131437:VRW131439 WBR131437:WBS131439 WLN131437:WLO131439 WVJ131437:WVK131439 B196973:C196975 IX196973:IY196975 ST196973:SU196975 ACP196973:ACQ196975 AML196973:AMM196975 AWH196973:AWI196975 BGD196973:BGE196975 BPZ196973:BQA196975 BZV196973:BZW196975 CJR196973:CJS196975 CTN196973:CTO196975 DDJ196973:DDK196975 DNF196973:DNG196975 DXB196973:DXC196975 EGX196973:EGY196975 EQT196973:EQU196975 FAP196973:FAQ196975 FKL196973:FKM196975 FUH196973:FUI196975 GED196973:GEE196975 GNZ196973:GOA196975 GXV196973:GXW196975 HHR196973:HHS196975 HRN196973:HRO196975 IBJ196973:IBK196975 ILF196973:ILG196975 IVB196973:IVC196975 JEX196973:JEY196975 JOT196973:JOU196975 JYP196973:JYQ196975 KIL196973:KIM196975 KSH196973:KSI196975 LCD196973:LCE196975 LLZ196973:LMA196975 LVV196973:LVW196975 MFR196973:MFS196975 MPN196973:MPO196975 MZJ196973:MZK196975 NJF196973:NJG196975 NTB196973:NTC196975 OCX196973:OCY196975 OMT196973:OMU196975 OWP196973:OWQ196975 PGL196973:PGM196975 PQH196973:PQI196975 QAD196973:QAE196975 QJZ196973:QKA196975 QTV196973:QTW196975 RDR196973:RDS196975 RNN196973:RNO196975 RXJ196973:RXK196975 SHF196973:SHG196975 SRB196973:SRC196975 TAX196973:TAY196975 TKT196973:TKU196975 TUP196973:TUQ196975 UEL196973:UEM196975 UOH196973:UOI196975 UYD196973:UYE196975 VHZ196973:VIA196975 VRV196973:VRW196975 WBR196973:WBS196975 WLN196973:WLO196975 WVJ196973:WVK196975 B262509:C262511 IX262509:IY262511 ST262509:SU262511 ACP262509:ACQ262511 AML262509:AMM262511 AWH262509:AWI262511 BGD262509:BGE262511 BPZ262509:BQA262511 BZV262509:BZW262511 CJR262509:CJS262511 CTN262509:CTO262511 DDJ262509:DDK262511 DNF262509:DNG262511 DXB262509:DXC262511 EGX262509:EGY262511 EQT262509:EQU262511 FAP262509:FAQ262511 FKL262509:FKM262511 FUH262509:FUI262511 GED262509:GEE262511 GNZ262509:GOA262511 GXV262509:GXW262511 HHR262509:HHS262511 HRN262509:HRO262511 IBJ262509:IBK262511 ILF262509:ILG262511 IVB262509:IVC262511 JEX262509:JEY262511 JOT262509:JOU262511 JYP262509:JYQ262511 KIL262509:KIM262511 KSH262509:KSI262511 LCD262509:LCE262511 LLZ262509:LMA262511 LVV262509:LVW262511 MFR262509:MFS262511 MPN262509:MPO262511 MZJ262509:MZK262511 NJF262509:NJG262511 NTB262509:NTC262511 OCX262509:OCY262511 OMT262509:OMU262511 OWP262509:OWQ262511 PGL262509:PGM262511 PQH262509:PQI262511 QAD262509:QAE262511 QJZ262509:QKA262511 QTV262509:QTW262511 RDR262509:RDS262511 RNN262509:RNO262511 RXJ262509:RXK262511 SHF262509:SHG262511 SRB262509:SRC262511 TAX262509:TAY262511 TKT262509:TKU262511 TUP262509:TUQ262511 UEL262509:UEM262511 UOH262509:UOI262511 UYD262509:UYE262511 VHZ262509:VIA262511 VRV262509:VRW262511 WBR262509:WBS262511 WLN262509:WLO262511 WVJ262509:WVK262511 B328045:C328047 IX328045:IY328047 ST328045:SU328047 ACP328045:ACQ328047 AML328045:AMM328047 AWH328045:AWI328047 BGD328045:BGE328047 BPZ328045:BQA328047 BZV328045:BZW328047 CJR328045:CJS328047 CTN328045:CTO328047 DDJ328045:DDK328047 DNF328045:DNG328047 DXB328045:DXC328047 EGX328045:EGY328047 EQT328045:EQU328047 FAP328045:FAQ328047 FKL328045:FKM328047 FUH328045:FUI328047 GED328045:GEE328047 GNZ328045:GOA328047 GXV328045:GXW328047 HHR328045:HHS328047 HRN328045:HRO328047 IBJ328045:IBK328047 ILF328045:ILG328047 IVB328045:IVC328047 JEX328045:JEY328047 JOT328045:JOU328047 JYP328045:JYQ328047 KIL328045:KIM328047 KSH328045:KSI328047 LCD328045:LCE328047 LLZ328045:LMA328047 LVV328045:LVW328047 MFR328045:MFS328047 MPN328045:MPO328047 MZJ328045:MZK328047 NJF328045:NJG328047 NTB328045:NTC328047 OCX328045:OCY328047 OMT328045:OMU328047 OWP328045:OWQ328047 PGL328045:PGM328047 PQH328045:PQI328047 QAD328045:QAE328047 QJZ328045:QKA328047 QTV328045:QTW328047 RDR328045:RDS328047 RNN328045:RNO328047 RXJ328045:RXK328047 SHF328045:SHG328047 SRB328045:SRC328047 TAX328045:TAY328047 TKT328045:TKU328047 TUP328045:TUQ328047 UEL328045:UEM328047 UOH328045:UOI328047 UYD328045:UYE328047 VHZ328045:VIA328047 VRV328045:VRW328047 WBR328045:WBS328047 WLN328045:WLO328047 WVJ328045:WVK328047 B393581:C393583 IX393581:IY393583 ST393581:SU393583 ACP393581:ACQ393583 AML393581:AMM393583 AWH393581:AWI393583 BGD393581:BGE393583 BPZ393581:BQA393583 BZV393581:BZW393583 CJR393581:CJS393583 CTN393581:CTO393583 DDJ393581:DDK393583 DNF393581:DNG393583 DXB393581:DXC393583 EGX393581:EGY393583 EQT393581:EQU393583 FAP393581:FAQ393583 FKL393581:FKM393583 FUH393581:FUI393583 GED393581:GEE393583 GNZ393581:GOA393583 GXV393581:GXW393583 HHR393581:HHS393583 HRN393581:HRO393583 IBJ393581:IBK393583 ILF393581:ILG393583 IVB393581:IVC393583 JEX393581:JEY393583 JOT393581:JOU393583 JYP393581:JYQ393583 KIL393581:KIM393583 KSH393581:KSI393583 LCD393581:LCE393583 LLZ393581:LMA393583 LVV393581:LVW393583 MFR393581:MFS393583 MPN393581:MPO393583 MZJ393581:MZK393583 NJF393581:NJG393583 NTB393581:NTC393583 OCX393581:OCY393583 OMT393581:OMU393583 OWP393581:OWQ393583 PGL393581:PGM393583 PQH393581:PQI393583 QAD393581:QAE393583 QJZ393581:QKA393583 QTV393581:QTW393583 RDR393581:RDS393583 RNN393581:RNO393583 RXJ393581:RXK393583 SHF393581:SHG393583 SRB393581:SRC393583 TAX393581:TAY393583 TKT393581:TKU393583 TUP393581:TUQ393583 UEL393581:UEM393583 UOH393581:UOI393583 UYD393581:UYE393583 VHZ393581:VIA393583 VRV393581:VRW393583 WBR393581:WBS393583 WLN393581:WLO393583 WVJ393581:WVK393583 B459117:C459119 IX459117:IY459119 ST459117:SU459119 ACP459117:ACQ459119 AML459117:AMM459119 AWH459117:AWI459119 BGD459117:BGE459119 BPZ459117:BQA459119 BZV459117:BZW459119 CJR459117:CJS459119 CTN459117:CTO459119 DDJ459117:DDK459119 DNF459117:DNG459119 DXB459117:DXC459119 EGX459117:EGY459119 EQT459117:EQU459119 FAP459117:FAQ459119 FKL459117:FKM459119 FUH459117:FUI459119 GED459117:GEE459119 GNZ459117:GOA459119 GXV459117:GXW459119 HHR459117:HHS459119 HRN459117:HRO459119 IBJ459117:IBK459119 ILF459117:ILG459119 IVB459117:IVC459119 JEX459117:JEY459119 JOT459117:JOU459119 JYP459117:JYQ459119 KIL459117:KIM459119 KSH459117:KSI459119 LCD459117:LCE459119 LLZ459117:LMA459119 LVV459117:LVW459119 MFR459117:MFS459119 MPN459117:MPO459119 MZJ459117:MZK459119 NJF459117:NJG459119 NTB459117:NTC459119 OCX459117:OCY459119 OMT459117:OMU459119 OWP459117:OWQ459119 PGL459117:PGM459119 PQH459117:PQI459119 QAD459117:QAE459119 QJZ459117:QKA459119 QTV459117:QTW459119 RDR459117:RDS459119 RNN459117:RNO459119 RXJ459117:RXK459119 SHF459117:SHG459119 SRB459117:SRC459119 TAX459117:TAY459119 TKT459117:TKU459119 TUP459117:TUQ459119 UEL459117:UEM459119 UOH459117:UOI459119 UYD459117:UYE459119 VHZ459117:VIA459119 VRV459117:VRW459119 WBR459117:WBS459119 WLN459117:WLO459119 WVJ459117:WVK459119 B524653:C524655 IX524653:IY524655 ST524653:SU524655 ACP524653:ACQ524655 AML524653:AMM524655 AWH524653:AWI524655 BGD524653:BGE524655 BPZ524653:BQA524655 BZV524653:BZW524655 CJR524653:CJS524655 CTN524653:CTO524655 DDJ524653:DDK524655 DNF524653:DNG524655 DXB524653:DXC524655 EGX524653:EGY524655 EQT524653:EQU524655 FAP524653:FAQ524655 FKL524653:FKM524655 FUH524653:FUI524655 GED524653:GEE524655 GNZ524653:GOA524655 GXV524653:GXW524655 HHR524653:HHS524655 HRN524653:HRO524655 IBJ524653:IBK524655 ILF524653:ILG524655 IVB524653:IVC524655 JEX524653:JEY524655 JOT524653:JOU524655 JYP524653:JYQ524655 KIL524653:KIM524655 KSH524653:KSI524655 LCD524653:LCE524655 LLZ524653:LMA524655 LVV524653:LVW524655 MFR524653:MFS524655 MPN524653:MPO524655 MZJ524653:MZK524655 NJF524653:NJG524655 NTB524653:NTC524655 OCX524653:OCY524655 OMT524653:OMU524655 OWP524653:OWQ524655 PGL524653:PGM524655 PQH524653:PQI524655 QAD524653:QAE524655 QJZ524653:QKA524655 QTV524653:QTW524655 RDR524653:RDS524655 RNN524653:RNO524655 RXJ524653:RXK524655 SHF524653:SHG524655 SRB524653:SRC524655 TAX524653:TAY524655 TKT524653:TKU524655 TUP524653:TUQ524655 UEL524653:UEM524655 UOH524653:UOI524655 UYD524653:UYE524655 VHZ524653:VIA524655 VRV524653:VRW524655 WBR524653:WBS524655 WLN524653:WLO524655 WVJ524653:WVK524655 B590189:C590191 IX590189:IY590191 ST590189:SU590191 ACP590189:ACQ590191 AML590189:AMM590191 AWH590189:AWI590191 BGD590189:BGE590191 BPZ590189:BQA590191 BZV590189:BZW590191 CJR590189:CJS590191 CTN590189:CTO590191 DDJ590189:DDK590191 DNF590189:DNG590191 DXB590189:DXC590191 EGX590189:EGY590191 EQT590189:EQU590191 FAP590189:FAQ590191 FKL590189:FKM590191 FUH590189:FUI590191 GED590189:GEE590191 GNZ590189:GOA590191 GXV590189:GXW590191 HHR590189:HHS590191 HRN590189:HRO590191 IBJ590189:IBK590191 ILF590189:ILG590191 IVB590189:IVC590191 JEX590189:JEY590191 JOT590189:JOU590191 JYP590189:JYQ590191 KIL590189:KIM590191 KSH590189:KSI590191 LCD590189:LCE590191 LLZ590189:LMA590191 LVV590189:LVW590191 MFR590189:MFS590191 MPN590189:MPO590191 MZJ590189:MZK590191 NJF590189:NJG590191 NTB590189:NTC590191 OCX590189:OCY590191 OMT590189:OMU590191 OWP590189:OWQ590191 PGL590189:PGM590191 PQH590189:PQI590191 QAD590189:QAE590191 QJZ590189:QKA590191 QTV590189:QTW590191 RDR590189:RDS590191 RNN590189:RNO590191 RXJ590189:RXK590191 SHF590189:SHG590191 SRB590189:SRC590191 TAX590189:TAY590191 TKT590189:TKU590191 TUP590189:TUQ590191 UEL590189:UEM590191 UOH590189:UOI590191 UYD590189:UYE590191 VHZ590189:VIA590191 VRV590189:VRW590191 WBR590189:WBS590191 WLN590189:WLO590191 WVJ590189:WVK590191 B655725:C655727 IX655725:IY655727 ST655725:SU655727 ACP655725:ACQ655727 AML655725:AMM655727 AWH655725:AWI655727 BGD655725:BGE655727 BPZ655725:BQA655727 BZV655725:BZW655727 CJR655725:CJS655727 CTN655725:CTO655727 DDJ655725:DDK655727 DNF655725:DNG655727 DXB655725:DXC655727 EGX655725:EGY655727 EQT655725:EQU655727 FAP655725:FAQ655727 FKL655725:FKM655727 FUH655725:FUI655727 GED655725:GEE655727 GNZ655725:GOA655727 GXV655725:GXW655727 HHR655725:HHS655727 HRN655725:HRO655727 IBJ655725:IBK655727 ILF655725:ILG655727 IVB655725:IVC655727 JEX655725:JEY655727 JOT655725:JOU655727 JYP655725:JYQ655727 KIL655725:KIM655727 KSH655725:KSI655727 LCD655725:LCE655727 LLZ655725:LMA655727 LVV655725:LVW655727 MFR655725:MFS655727 MPN655725:MPO655727 MZJ655725:MZK655727 NJF655725:NJG655727 NTB655725:NTC655727 OCX655725:OCY655727 OMT655725:OMU655727 OWP655725:OWQ655727 PGL655725:PGM655727 PQH655725:PQI655727 QAD655725:QAE655727 QJZ655725:QKA655727 QTV655725:QTW655727 RDR655725:RDS655727 RNN655725:RNO655727 RXJ655725:RXK655727 SHF655725:SHG655727 SRB655725:SRC655727 TAX655725:TAY655727 TKT655725:TKU655727 TUP655725:TUQ655727 UEL655725:UEM655727 UOH655725:UOI655727 UYD655725:UYE655727 VHZ655725:VIA655727 VRV655725:VRW655727 WBR655725:WBS655727 WLN655725:WLO655727 WVJ655725:WVK655727 B721261:C721263 IX721261:IY721263 ST721261:SU721263 ACP721261:ACQ721263 AML721261:AMM721263 AWH721261:AWI721263 BGD721261:BGE721263 BPZ721261:BQA721263 BZV721261:BZW721263 CJR721261:CJS721263 CTN721261:CTO721263 DDJ721261:DDK721263 DNF721261:DNG721263 DXB721261:DXC721263 EGX721261:EGY721263 EQT721261:EQU721263 FAP721261:FAQ721263 FKL721261:FKM721263 FUH721261:FUI721263 GED721261:GEE721263 GNZ721261:GOA721263 GXV721261:GXW721263 HHR721261:HHS721263 HRN721261:HRO721263 IBJ721261:IBK721263 ILF721261:ILG721263 IVB721261:IVC721263 JEX721261:JEY721263 JOT721261:JOU721263 JYP721261:JYQ721263 KIL721261:KIM721263 KSH721261:KSI721263 LCD721261:LCE721263 LLZ721261:LMA721263 LVV721261:LVW721263 MFR721261:MFS721263 MPN721261:MPO721263 MZJ721261:MZK721263 NJF721261:NJG721263 NTB721261:NTC721263 OCX721261:OCY721263 OMT721261:OMU721263 OWP721261:OWQ721263 PGL721261:PGM721263 PQH721261:PQI721263 QAD721261:QAE721263 QJZ721261:QKA721263 QTV721261:QTW721263 RDR721261:RDS721263 RNN721261:RNO721263 RXJ721261:RXK721263 SHF721261:SHG721263 SRB721261:SRC721263 TAX721261:TAY721263 TKT721261:TKU721263 TUP721261:TUQ721263 UEL721261:UEM721263 UOH721261:UOI721263 UYD721261:UYE721263 VHZ721261:VIA721263 VRV721261:VRW721263 WBR721261:WBS721263 WLN721261:WLO721263 WVJ721261:WVK721263 B786797:C786799 IX786797:IY786799 ST786797:SU786799 ACP786797:ACQ786799 AML786797:AMM786799 AWH786797:AWI786799 BGD786797:BGE786799 BPZ786797:BQA786799 BZV786797:BZW786799 CJR786797:CJS786799 CTN786797:CTO786799 DDJ786797:DDK786799 DNF786797:DNG786799 DXB786797:DXC786799 EGX786797:EGY786799 EQT786797:EQU786799 FAP786797:FAQ786799 FKL786797:FKM786799 FUH786797:FUI786799 GED786797:GEE786799 GNZ786797:GOA786799 GXV786797:GXW786799 HHR786797:HHS786799 HRN786797:HRO786799 IBJ786797:IBK786799 ILF786797:ILG786799 IVB786797:IVC786799 JEX786797:JEY786799 JOT786797:JOU786799 JYP786797:JYQ786799 KIL786797:KIM786799 KSH786797:KSI786799 LCD786797:LCE786799 LLZ786797:LMA786799 LVV786797:LVW786799 MFR786797:MFS786799 MPN786797:MPO786799 MZJ786797:MZK786799 NJF786797:NJG786799 NTB786797:NTC786799 OCX786797:OCY786799 OMT786797:OMU786799 OWP786797:OWQ786799 PGL786797:PGM786799 PQH786797:PQI786799 QAD786797:QAE786799 QJZ786797:QKA786799 QTV786797:QTW786799 RDR786797:RDS786799 RNN786797:RNO786799 RXJ786797:RXK786799 SHF786797:SHG786799 SRB786797:SRC786799 TAX786797:TAY786799 TKT786797:TKU786799 TUP786797:TUQ786799 UEL786797:UEM786799 UOH786797:UOI786799 UYD786797:UYE786799 VHZ786797:VIA786799 VRV786797:VRW786799 WBR786797:WBS786799 WLN786797:WLO786799 WVJ786797:WVK786799 B852333:C852335 IX852333:IY852335 ST852333:SU852335 ACP852333:ACQ852335 AML852333:AMM852335 AWH852333:AWI852335 BGD852333:BGE852335 BPZ852333:BQA852335 BZV852333:BZW852335 CJR852333:CJS852335 CTN852333:CTO852335 DDJ852333:DDK852335 DNF852333:DNG852335 DXB852333:DXC852335 EGX852333:EGY852335 EQT852333:EQU852335 FAP852333:FAQ852335 FKL852333:FKM852335 FUH852333:FUI852335 GED852333:GEE852335 GNZ852333:GOA852335 GXV852333:GXW852335 HHR852333:HHS852335 HRN852333:HRO852335 IBJ852333:IBK852335 ILF852333:ILG852335 IVB852333:IVC852335 JEX852333:JEY852335 JOT852333:JOU852335 JYP852333:JYQ852335 KIL852333:KIM852335 KSH852333:KSI852335 LCD852333:LCE852335 LLZ852333:LMA852335 LVV852333:LVW852335 MFR852333:MFS852335 MPN852333:MPO852335 MZJ852333:MZK852335 NJF852333:NJG852335 NTB852333:NTC852335 OCX852333:OCY852335 OMT852333:OMU852335 OWP852333:OWQ852335 PGL852333:PGM852335 PQH852333:PQI852335 QAD852333:QAE852335 QJZ852333:QKA852335 QTV852333:QTW852335 RDR852333:RDS852335 RNN852333:RNO852335 RXJ852333:RXK852335 SHF852333:SHG852335 SRB852333:SRC852335 TAX852333:TAY852335 TKT852333:TKU852335 TUP852333:TUQ852335 UEL852333:UEM852335 UOH852333:UOI852335 UYD852333:UYE852335 VHZ852333:VIA852335 VRV852333:VRW852335 WBR852333:WBS852335 WLN852333:WLO852335 WVJ852333:WVK852335 B917869:C917871 IX917869:IY917871 ST917869:SU917871 ACP917869:ACQ917871 AML917869:AMM917871 AWH917869:AWI917871 BGD917869:BGE917871 BPZ917869:BQA917871 BZV917869:BZW917871 CJR917869:CJS917871 CTN917869:CTO917871 DDJ917869:DDK917871 DNF917869:DNG917871 DXB917869:DXC917871 EGX917869:EGY917871 EQT917869:EQU917871 FAP917869:FAQ917871 FKL917869:FKM917871 FUH917869:FUI917871 GED917869:GEE917871 GNZ917869:GOA917871 GXV917869:GXW917871 HHR917869:HHS917871 HRN917869:HRO917871 IBJ917869:IBK917871 ILF917869:ILG917871 IVB917869:IVC917871 JEX917869:JEY917871 JOT917869:JOU917871 JYP917869:JYQ917871 KIL917869:KIM917871 KSH917869:KSI917871 LCD917869:LCE917871 LLZ917869:LMA917871 LVV917869:LVW917871 MFR917869:MFS917871 MPN917869:MPO917871 MZJ917869:MZK917871 NJF917869:NJG917871 NTB917869:NTC917871 OCX917869:OCY917871 OMT917869:OMU917871 OWP917869:OWQ917871 PGL917869:PGM917871 PQH917869:PQI917871 QAD917869:QAE917871 QJZ917869:QKA917871 QTV917869:QTW917871 RDR917869:RDS917871 RNN917869:RNO917871 RXJ917869:RXK917871 SHF917869:SHG917871 SRB917869:SRC917871 TAX917869:TAY917871 TKT917869:TKU917871 TUP917869:TUQ917871 UEL917869:UEM917871 UOH917869:UOI917871 UYD917869:UYE917871 VHZ917869:VIA917871 VRV917869:VRW917871 WBR917869:WBS917871 WLN917869:WLO917871 WVJ917869:WVK917871 B983405:C983407 IX983405:IY983407 ST983405:SU983407 ACP983405:ACQ983407 AML983405:AMM983407 AWH983405:AWI983407 BGD983405:BGE983407 BPZ983405:BQA983407 BZV983405:BZW983407 CJR983405:CJS983407 CTN983405:CTO983407 DDJ983405:DDK983407 DNF983405:DNG983407 DXB983405:DXC983407 EGX983405:EGY983407 EQT983405:EQU983407 FAP983405:FAQ983407 FKL983405:FKM983407 FUH983405:FUI983407 GED983405:GEE983407 GNZ983405:GOA983407 GXV983405:GXW983407 HHR983405:HHS983407 HRN983405:HRO983407 IBJ983405:IBK983407 ILF983405:ILG983407 IVB983405:IVC983407 JEX983405:JEY983407 JOT983405:JOU983407 JYP983405:JYQ983407 KIL983405:KIM983407 KSH983405:KSI983407 LCD983405:LCE983407 LLZ983405:LMA983407 LVV983405:LVW983407 MFR983405:MFS983407 MPN983405:MPO983407 MZJ983405:MZK983407 NJF983405:NJG983407 NTB983405:NTC983407 OCX983405:OCY983407 OMT983405:OMU983407 OWP983405:OWQ983407 PGL983405:PGM983407 PQH983405:PQI983407 QAD983405:QAE983407 QJZ983405:QKA983407 QTV983405:QTW983407 RDR983405:RDS983407 RNN983405:RNO983407 RXJ983405:RXK983407 SHF983405:SHG983407 SRB983405:SRC983407 TAX983405:TAY983407 TKT983405:TKU983407 TUP983405:TUQ983407 UEL983405:UEM983407 UOH983405:UOI983407 UYD983405:UYE983407 VHZ983405:VIA983407 VRV983405:VRW983407 WBR983405:WBS983407 WLN983405:WLO983407 WVJ983405:WVK983407 IZ55:JB153 SV55:SX153 ACR55:ACT153 AMN55:AMP153 AWJ55:AWL153 BGF55:BGH153 BQB55:BQD153 BZX55:BZZ153 CJT55:CJV153 CTP55:CTR153 DDL55:DDN153 DNH55:DNJ153 DXD55:DXF153 EGZ55:EHB153 EQV55:EQX153 FAR55:FAT153 FKN55:FKP153 FUJ55:FUL153 GEF55:GEH153 GOB55:GOD153 GXX55:GXZ153 HHT55:HHV153 HRP55:HRR153 IBL55:IBN153 ILH55:ILJ153 IVD55:IVF153 JEZ55:JFB153 JOV55:JOX153 JYR55:JYT153 KIN55:KIP153 KSJ55:KSL153 LCF55:LCH153 LMB55:LMD153 LVX55:LVZ153 MFT55:MFV153 MPP55:MPR153 MZL55:MZN153 NJH55:NJJ153 NTD55:NTF153 OCZ55:ODB153 OMV55:OMX153 OWR55:OWT153 PGN55:PGP153 PQJ55:PQL153 QAF55:QAH153 QKB55:QKD153 QTX55:QTZ153 RDT55:RDV153 RNP55:RNR153 RXL55:RXN153 SHH55:SHJ153 SRD55:SRF153 TAZ55:TBB153 TKV55:TKX153 TUR55:TUT153 UEN55:UEP153 UOJ55:UOL153 UYF55:UYH153 VIB55:VID153 VRX55:VRZ153 WBT55:WBV153 WLP55:WLR153 WVL55:WVN153 D65591:F65689 IZ65591:JB65689 SV65591:SX65689 ACR65591:ACT65689 AMN65591:AMP65689 AWJ65591:AWL65689 BGF65591:BGH65689 BQB65591:BQD65689 BZX65591:BZZ65689 CJT65591:CJV65689 CTP65591:CTR65689 DDL65591:DDN65689 DNH65591:DNJ65689 DXD65591:DXF65689 EGZ65591:EHB65689 EQV65591:EQX65689 FAR65591:FAT65689 FKN65591:FKP65689 FUJ65591:FUL65689 GEF65591:GEH65689 GOB65591:GOD65689 GXX65591:GXZ65689 HHT65591:HHV65689 HRP65591:HRR65689 IBL65591:IBN65689 ILH65591:ILJ65689 IVD65591:IVF65689 JEZ65591:JFB65689 JOV65591:JOX65689 JYR65591:JYT65689 KIN65591:KIP65689 KSJ65591:KSL65689 LCF65591:LCH65689 LMB65591:LMD65689 LVX65591:LVZ65689 MFT65591:MFV65689 MPP65591:MPR65689 MZL65591:MZN65689 NJH65591:NJJ65689 NTD65591:NTF65689 OCZ65591:ODB65689 OMV65591:OMX65689 OWR65591:OWT65689 PGN65591:PGP65689 PQJ65591:PQL65689 QAF65591:QAH65689 QKB65591:QKD65689 QTX65591:QTZ65689 RDT65591:RDV65689 RNP65591:RNR65689 RXL65591:RXN65689 SHH65591:SHJ65689 SRD65591:SRF65689 TAZ65591:TBB65689 TKV65591:TKX65689 TUR65591:TUT65689 UEN65591:UEP65689 UOJ65591:UOL65689 UYF65591:UYH65689 VIB65591:VID65689 VRX65591:VRZ65689 WBT65591:WBV65689 WLP65591:WLR65689 WVL65591:WVN65689 D131127:F131225 IZ131127:JB131225 SV131127:SX131225 ACR131127:ACT131225 AMN131127:AMP131225 AWJ131127:AWL131225 BGF131127:BGH131225 BQB131127:BQD131225 BZX131127:BZZ131225 CJT131127:CJV131225 CTP131127:CTR131225 DDL131127:DDN131225 DNH131127:DNJ131225 DXD131127:DXF131225 EGZ131127:EHB131225 EQV131127:EQX131225 FAR131127:FAT131225 FKN131127:FKP131225 FUJ131127:FUL131225 GEF131127:GEH131225 GOB131127:GOD131225 GXX131127:GXZ131225 HHT131127:HHV131225 HRP131127:HRR131225 IBL131127:IBN131225 ILH131127:ILJ131225 IVD131127:IVF131225 JEZ131127:JFB131225 JOV131127:JOX131225 JYR131127:JYT131225 KIN131127:KIP131225 KSJ131127:KSL131225 LCF131127:LCH131225 LMB131127:LMD131225 LVX131127:LVZ131225 MFT131127:MFV131225 MPP131127:MPR131225 MZL131127:MZN131225 NJH131127:NJJ131225 NTD131127:NTF131225 OCZ131127:ODB131225 OMV131127:OMX131225 OWR131127:OWT131225 PGN131127:PGP131225 PQJ131127:PQL131225 QAF131127:QAH131225 QKB131127:QKD131225 QTX131127:QTZ131225 RDT131127:RDV131225 RNP131127:RNR131225 RXL131127:RXN131225 SHH131127:SHJ131225 SRD131127:SRF131225 TAZ131127:TBB131225 TKV131127:TKX131225 TUR131127:TUT131225 UEN131127:UEP131225 UOJ131127:UOL131225 UYF131127:UYH131225 VIB131127:VID131225 VRX131127:VRZ131225 WBT131127:WBV131225 WLP131127:WLR131225 WVL131127:WVN131225 D196663:F196761 IZ196663:JB196761 SV196663:SX196761 ACR196663:ACT196761 AMN196663:AMP196761 AWJ196663:AWL196761 BGF196663:BGH196761 BQB196663:BQD196761 BZX196663:BZZ196761 CJT196663:CJV196761 CTP196663:CTR196761 DDL196663:DDN196761 DNH196663:DNJ196761 DXD196663:DXF196761 EGZ196663:EHB196761 EQV196663:EQX196761 FAR196663:FAT196761 FKN196663:FKP196761 FUJ196663:FUL196761 GEF196663:GEH196761 GOB196663:GOD196761 GXX196663:GXZ196761 HHT196663:HHV196761 HRP196663:HRR196761 IBL196663:IBN196761 ILH196663:ILJ196761 IVD196663:IVF196761 JEZ196663:JFB196761 JOV196663:JOX196761 JYR196663:JYT196761 KIN196663:KIP196761 KSJ196663:KSL196761 LCF196663:LCH196761 LMB196663:LMD196761 LVX196663:LVZ196761 MFT196663:MFV196761 MPP196663:MPR196761 MZL196663:MZN196761 NJH196663:NJJ196761 NTD196663:NTF196761 OCZ196663:ODB196761 OMV196663:OMX196761 OWR196663:OWT196761 PGN196663:PGP196761 PQJ196663:PQL196761 QAF196663:QAH196761 QKB196663:QKD196761 QTX196663:QTZ196761 RDT196663:RDV196761 RNP196663:RNR196761 RXL196663:RXN196761 SHH196663:SHJ196761 SRD196663:SRF196761 TAZ196663:TBB196761 TKV196663:TKX196761 TUR196663:TUT196761 UEN196663:UEP196761 UOJ196663:UOL196761 UYF196663:UYH196761 VIB196663:VID196761 VRX196663:VRZ196761 WBT196663:WBV196761 WLP196663:WLR196761 WVL196663:WVN196761 D262199:F262297 IZ262199:JB262297 SV262199:SX262297 ACR262199:ACT262297 AMN262199:AMP262297 AWJ262199:AWL262297 BGF262199:BGH262297 BQB262199:BQD262297 BZX262199:BZZ262297 CJT262199:CJV262297 CTP262199:CTR262297 DDL262199:DDN262297 DNH262199:DNJ262297 DXD262199:DXF262297 EGZ262199:EHB262297 EQV262199:EQX262297 FAR262199:FAT262297 FKN262199:FKP262297 FUJ262199:FUL262297 GEF262199:GEH262297 GOB262199:GOD262297 GXX262199:GXZ262297 HHT262199:HHV262297 HRP262199:HRR262297 IBL262199:IBN262297 ILH262199:ILJ262297 IVD262199:IVF262297 JEZ262199:JFB262297 JOV262199:JOX262297 JYR262199:JYT262297 KIN262199:KIP262297 KSJ262199:KSL262297 LCF262199:LCH262297 LMB262199:LMD262297 LVX262199:LVZ262297 MFT262199:MFV262297 MPP262199:MPR262297 MZL262199:MZN262297 NJH262199:NJJ262297 NTD262199:NTF262297 OCZ262199:ODB262297 OMV262199:OMX262297 OWR262199:OWT262297 PGN262199:PGP262297 PQJ262199:PQL262297 QAF262199:QAH262297 QKB262199:QKD262297 QTX262199:QTZ262297 RDT262199:RDV262297 RNP262199:RNR262297 RXL262199:RXN262297 SHH262199:SHJ262297 SRD262199:SRF262297 TAZ262199:TBB262297 TKV262199:TKX262297 TUR262199:TUT262297 UEN262199:UEP262297 UOJ262199:UOL262297 UYF262199:UYH262297 VIB262199:VID262297 VRX262199:VRZ262297 WBT262199:WBV262297 WLP262199:WLR262297 WVL262199:WVN262297 D327735:F327833 IZ327735:JB327833 SV327735:SX327833 ACR327735:ACT327833 AMN327735:AMP327833 AWJ327735:AWL327833 BGF327735:BGH327833 BQB327735:BQD327833 BZX327735:BZZ327833 CJT327735:CJV327833 CTP327735:CTR327833 DDL327735:DDN327833 DNH327735:DNJ327833 DXD327735:DXF327833 EGZ327735:EHB327833 EQV327735:EQX327833 FAR327735:FAT327833 FKN327735:FKP327833 FUJ327735:FUL327833 GEF327735:GEH327833 GOB327735:GOD327833 GXX327735:GXZ327833 HHT327735:HHV327833 HRP327735:HRR327833 IBL327735:IBN327833 ILH327735:ILJ327833 IVD327735:IVF327833 JEZ327735:JFB327833 JOV327735:JOX327833 JYR327735:JYT327833 KIN327735:KIP327833 KSJ327735:KSL327833 LCF327735:LCH327833 LMB327735:LMD327833 LVX327735:LVZ327833 MFT327735:MFV327833 MPP327735:MPR327833 MZL327735:MZN327833 NJH327735:NJJ327833 NTD327735:NTF327833 OCZ327735:ODB327833 OMV327735:OMX327833 OWR327735:OWT327833 PGN327735:PGP327833 PQJ327735:PQL327833 QAF327735:QAH327833 QKB327735:QKD327833 QTX327735:QTZ327833 RDT327735:RDV327833 RNP327735:RNR327833 RXL327735:RXN327833 SHH327735:SHJ327833 SRD327735:SRF327833 TAZ327735:TBB327833 TKV327735:TKX327833 TUR327735:TUT327833 UEN327735:UEP327833 UOJ327735:UOL327833 UYF327735:UYH327833 VIB327735:VID327833 VRX327735:VRZ327833 WBT327735:WBV327833 WLP327735:WLR327833 WVL327735:WVN327833 D393271:F393369 IZ393271:JB393369 SV393271:SX393369 ACR393271:ACT393369 AMN393271:AMP393369 AWJ393271:AWL393369 BGF393271:BGH393369 BQB393271:BQD393369 BZX393271:BZZ393369 CJT393271:CJV393369 CTP393271:CTR393369 DDL393271:DDN393369 DNH393271:DNJ393369 DXD393271:DXF393369 EGZ393271:EHB393369 EQV393271:EQX393369 FAR393271:FAT393369 FKN393271:FKP393369 FUJ393271:FUL393369 GEF393271:GEH393369 GOB393271:GOD393369 GXX393271:GXZ393369 HHT393271:HHV393369 HRP393271:HRR393369 IBL393271:IBN393369 ILH393271:ILJ393369 IVD393271:IVF393369 JEZ393271:JFB393369 JOV393271:JOX393369 JYR393271:JYT393369 KIN393271:KIP393369 KSJ393271:KSL393369 LCF393271:LCH393369 LMB393271:LMD393369 LVX393271:LVZ393369 MFT393271:MFV393369 MPP393271:MPR393369 MZL393271:MZN393369 NJH393271:NJJ393369 NTD393271:NTF393369 OCZ393271:ODB393369 OMV393271:OMX393369 OWR393271:OWT393369 PGN393271:PGP393369 PQJ393271:PQL393369 QAF393271:QAH393369 QKB393271:QKD393369 QTX393271:QTZ393369 RDT393271:RDV393369 RNP393271:RNR393369 RXL393271:RXN393369 SHH393271:SHJ393369 SRD393271:SRF393369 TAZ393271:TBB393369 TKV393271:TKX393369 TUR393271:TUT393369 UEN393271:UEP393369 UOJ393271:UOL393369 UYF393271:UYH393369 VIB393271:VID393369 VRX393271:VRZ393369 WBT393271:WBV393369 WLP393271:WLR393369 WVL393271:WVN393369 D458807:F458905 IZ458807:JB458905 SV458807:SX458905 ACR458807:ACT458905 AMN458807:AMP458905 AWJ458807:AWL458905 BGF458807:BGH458905 BQB458807:BQD458905 BZX458807:BZZ458905 CJT458807:CJV458905 CTP458807:CTR458905 DDL458807:DDN458905 DNH458807:DNJ458905 DXD458807:DXF458905 EGZ458807:EHB458905 EQV458807:EQX458905 FAR458807:FAT458905 FKN458807:FKP458905 FUJ458807:FUL458905 GEF458807:GEH458905 GOB458807:GOD458905 GXX458807:GXZ458905 HHT458807:HHV458905 HRP458807:HRR458905 IBL458807:IBN458905 ILH458807:ILJ458905 IVD458807:IVF458905 JEZ458807:JFB458905 JOV458807:JOX458905 JYR458807:JYT458905 KIN458807:KIP458905 KSJ458807:KSL458905 LCF458807:LCH458905 LMB458807:LMD458905 LVX458807:LVZ458905 MFT458807:MFV458905 MPP458807:MPR458905 MZL458807:MZN458905 NJH458807:NJJ458905 NTD458807:NTF458905 OCZ458807:ODB458905 OMV458807:OMX458905 OWR458807:OWT458905 PGN458807:PGP458905 PQJ458807:PQL458905 QAF458807:QAH458905 QKB458807:QKD458905 QTX458807:QTZ458905 RDT458807:RDV458905 RNP458807:RNR458905 RXL458807:RXN458905 SHH458807:SHJ458905 SRD458807:SRF458905 TAZ458807:TBB458905 TKV458807:TKX458905 TUR458807:TUT458905 UEN458807:UEP458905 UOJ458807:UOL458905 UYF458807:UYH458905 VIB458807:VID458905 VRX458807:VRZ458905 WBT458807:WBV458905 WLP458807:WLR458905 WVL458807:WVN458905 D524343:F524441 IZ524343:JB524441 SV524343:SX524441 ACR524343:ACT524441 AMN524343:AMP524441 AWJ524343:AWL524441 BGF524343:BGH524441 BQB524343:BQD524441 BZX524343:BZZ524441 CJT524343:CJV524441 CTP524343:CTR524441 DDL524343:DDN524441 DNH524343:DNJ524441 DXD524343:DXF524441 EGZ524343:EHB524441 EQV524343:EQX524441 FAR524343:FAT524441 FKN524343:FKP524441 FUJ524343:FUL524441 GEF524343:GEH524441 GOB524343:GOD524441 GXX524343:GXZ524441 HHT524343:HHV524441 HRP524343:HRR524441 IBL524343:IBN524441 ILH524343:ILJ524441 IVD524343:IVF524441 JEZ524343:JFB524441 JOV524343:JOX524441 JYR524343:JYT524441 KIN524343:KIP524441 KSJ524343:KSL524441 LCF524343:LCH524441 LMB524343:LMD524441 LVX524343:LVZ524441 MFT524343:MFV524441 MPP524343:MPR524441 MZL524343:MZN524441 NJH524343:NJJ524441 NTD524343:NTF524441 OCZ524343:ODB524441 OMV524343:OMX524441 OWR524343:OWT524441 PGN524343:PGP524441 PQJ524343:PQL524441 QAF524343:QAH524441 QKB524343:QKD524441 QTX524343:QTZ524441 RDT524343:RDV524441 RNP524343:RNR524441 RXL524343:RXN524441 SHH524343:SHJ524441 SRD524343:SRF524441 TAZ524343:TBB524441 TKV524343:TKX524441 TUR524343:TUT524441 UEN524343:UEP524441 UOJ524343:UOL524441 UYF524343:UYH524441 VIB524343:VID524441 VRX524343:VRZ524441 WBT524343:WBV524441 WLP524343:WLR524441 WVL524343:WVN524441 D589879:F589977 IZ589879:JB589977 SV589879:SX589977 ACR589879:ACT589977 AMN589879:AMP589977 AWJ589879:AWL589977 BGF589879:BGH589977 BQB589879:BQD589977 BZX589879:BZZ589977 CJT589879:CJV589977 CTP589879:CTR589977 DDL589879:DDN589977 DNH589879:DNJ589977 DXD589879:DXF589977 EGZ589879:EHB589977 EQV589879:EQX589977 FAR589879:FAT589977 FKN589879:FKP589977 FUJ589879:FUL589977 GEF589879:GEH589977 GOB589879:GOD589977 GXX589879:GXZ589977 HHT589879:HHV589977 HRP589879:HRR589977 IBL589879:IBN589977 ILH589879:ILJ589977 IVD589879:IVF589977 JEZ589879:JFB589977 JOV589879:JOX589977 JYR589879:JYT589977 KIN589879:KIP589977 KSJ589879:KSL589977 LCF589879:LCH589977 LMB589879:LMD589977 LVX589879:LVZ589977 MFT589879:MFV589977 MPP589879:MPR589977 MZL589879:MZN589977 NJH589879:NJJ589977 NTD589879:NTF589977 OCZ589879:ODB589977 OMV589879:OMX589977 OWR589879:OWT589977 PGN589879:PGP589977 PQJ589879:PQL589977 QAF589879:QAH589977 QKB589879:QKD589977 QTX589879:QTZ589977 RDT589879:RDV589977 RNP589879:RNR589977 RXL589879:RXN589977 SHH589879:SHJ589977 SRD589879:SRF589977 TAZ589879:TBB589977 TKV589879:TKX589977 TUR589879:TUT589977 UEN589879:UEP589977 UOJ589879:UOL589977 UYF589879:UYH589977 VIB589879:VID589977 VRX589879:VRZ589977 WBT589879:WBV589977 WLP589879:WLR589977 WVL589879:WVN589977 D655415:F655513 IZ655415:JB655513 SV655415:SX655513 ACR655415:ACT655513 AMN655415:AMP655513 AWJ655415:AWL655513 BGF655415:BGH655513 BQB655415:BQD655513 BZX655415:BZZ655513 CJT655415:CJV655513 CTP655415:CTR655513 DDL655415:DDN655513 DNH655415:DNJ655513 DXD655415:DXF655513 EGZ655415:EHB655513 EQV655415:EQX655513 FAR655415:FAT655513 FKN655415:FKP655513 FUJ655415:FUL655513 GEF655415:GEH655513 GOB655415:GOD655513 GXX655415:GXZ655513 HHT655415:HHV655513 HRP655415:HRR655513 IBL655415:IBN655513 ILH655415:ILJ655513 IVD655415:IVF655513 JEZ655415:JFB655513 JOV655415:JOX655513 JYR655415:JYT655513 KIN655415:KIP655513 KSJ655415:KSL655513 LCF655415:LCH655513 LMB655415:LMD655513 LVX655415:LVZ655513 MFT655415:MFV655513 MPP655415:MPR655513 MZL655415:MZN655513 NJH655415:NJJ655513 NTD655415:NTF655513 OCZ655415:ODB655513 OMV655415:OMX655513 OWR655415:OWT655513 PGN655415:PGP655513 PQJ655415:PQL655513 QAF655415:QAH655513 QKB655415:QKD655513 QTX655415:QTZ655513 RDT655415:RDV655513 RNP655415:RNR655513 RXL655415:RXN655513 SHH655415:SHJ655513 SRD655415:SRF655513 TAZ655415:TBB655513 TKV655415:TKX655513 TUR655415:TUT655513 UEN655415:UEP655513 UOJ655415:UOL655513 UYF655415:UYH655513 VIB655415:VID655513 VRX655415:VRZ655513 WBT655415:WBV655513 WLP655415:WLR655513 WVL655415:WVN655513 D720951:F721049 IZ720951:JB721049 SV720951:SX721049 ACR720951:ACT721049 AMN720951:AMP721049 AWJ720951:AWL721049 BGF720951:BGH721049 BQB720951:BQD721049 BZX720951:BZZ721049 CJT720951:CJV721049 CTP720951:CTR721049 DDL720951:DDN721049 DNH720951:DNJ721049 DXD720951:DXF721049 EGZ720951:EHB721049 EQV720951:EQX721049 FAR720951:FAT721049 FKN720951:FKP721049 FUJ720951:FUL721049 GEF720951:GEH721049 GOB720951:GOD721049 GXX720951:GXZ721049 HHT720951:HHV721049 HRP720951:HRR721049 IBL720951:IBN721049 ILH720951:ILJ721049 IVD720951:IVF721049 JEZ720951:JFB721049 JOV720951:JOX721049 JYR720951:JYT721049 KIN720951:KIP721049 KSJ720951:KSL721049 LCF720951:LCH721049 LMB720951:LMD721049 LVX720951:LVZ721049 MFT720951:MFV721049 MPP720951:MPR721049 MZL720951:MZN721049 NJH720951:NJJ721049 NTD720951:NTF721049 OCZ720951:ODB721049 OMV720951:OMX721049 OWR720951:OWT721049 PGN720951:PGP721049 PQJ720951:PQL721049 QAF720951:QAH721049 QKB720951:QKD721049 QTX720951:QTZ721049 RDT720951:RDV721049 RNP720951:RNR721049 RXL720951:RXN721049 SHH720951:SHJ721049 SRD720951:SRF721049 TAZ720951:TBB721049 TKV720951:TKX721049 TUR720951:TUT721049 UEN720951:UEP721049 UOJ720951:UOL721049 UYF720951:UYH721049 VIB720951:VID721049 VRX720951:VRZ721049 WBT720951:WBV721049 WLP720951:WLR721049 WVL720951:WVN721049 D786487:F786585 IZ786487:JB786585 SV786487:SX786585 ACR786487:ACT786585 AMN786487:AMP786585 AWJ786487:AWL786585 BGF786487:BGH786585 BQB786487:BQD786585 BZX786487:BZZ786585 CJT786487:CJV786585 CTP786487:CTR786585 DDL786487:DDN786585 DNH786487:DNJ786585 DXD786487:DXF786585 EGZ786487:EHB786585 EQV786487:EQX786585 FAR786487:FAT786585 FKN786487:FKP786585 FUJ786487:FUL786585 GEF786487:GEH786585 GOB786487:GOD786585 GXX786487:GXZ786585 HHT786487:HHV786585 HRP786487:HRR786585 IBL786487:IBN786585 ILH786487:ILJ786585 IVD786487:IVF786585 JEZ786487:JFB786585 JOV786487:JOX786585 JYR786487:JYT786585 KIN786487:KIP786585 KSJ786487:KSL786585 LCF786487:LCH786585 LMB786487:LMD786585 LVX786487:LVZ786585 MFT786487:MFV786585 MPP786487:MPR786585 MZL786487:MZN786585 NJH786487:NJJ786585 NTD786487:NTF786585 OCZ786487:ODB786585 OMV786487:OMX786585 OWR786487:OWT786585 PGN786487:PGP786585 PQJ786487:PQL786585 QAF786487:QAH786585 QKB786487:QKD786585 QTX786487:QTZ786585 RDT786487:RDV786585 RNP786487:RNR786585 RXL786487:RXN786585 SHH786487:SHJ786585 SRD786487:SRF786585 TAZ786487:TBB786585 TKV786487:TKX786585 TUR786487:TUT786585 UEN786487:UEP786585 UOJ786487:UOL786585 UYF786487:UYH786585 VIB786487:VID786585 VRX786487:VRZ786585 WBT786487:WBV786585 WLP786487:WLR786585 WVL786487:WVN786585 D852023:F852121 IZ852023:JB852121 SV852023:SX852121 ACR852023:ACT852121 AMN852023:AMP852121 AWJ852023:AWL852121 BGF852023:BGH852121 BQB852023:BQD852121 BZX852023:BZZ852121 CJT852023:CJV852121 CTP852023:CTR852121 DDL852023:DDN852121 DNH852023:DNJ852121 DXD852023:DXF852121 EGZ852023:EHB852121 EQV852023:EQX852121 FAR852023:FAT852121 FKN852023:FKP852121 FUJ852023:FUL852121 GEF852023:GEH852121 GOB852023:GOD852121 GXX852023:GXZ852121 HHT852023:HHV852121 HRP852023:HRR852121 IBL852023:IBN852121 ILH852023:ILJ852121 IVD852023:IVF852121 JEZ852023:JFB852121 JOV852023:JOX852121 JYR852023:JYT852121 KIN852023:KIP852121 KSJ852023:KSL852121 LCF852023:LCH852121 LMB852023:LMD852121 LVX852023:LVZ852121 MFT852023:MFV852121 MPP852023:MPR852121 MZL852023:MZN852121 NJH852023:NJJ852121 NTD852023:NTF852121 OCZ852023:ODB852121 OMV852023:OMX852121 OWR852023:OWT852121 PGN852023:PGP852121 PQJ852023:PQL852121 QAF852023:QAH852121 QKB852023:QKD852121 QTX852023:QTZ852121 RDT852023:RDV852121 RNP852023:RNR852121 RXL852023:RXN852121 SHH852023:SHJ852121 SRD852023:SRF852121 TAZ852023:TBB852121 TKV852023:TKX852121 TUR852023:TUT852121 UEN852023:UEP852121 UOJ852023:UOL852121 UYF852023:UYH852121 VIB852023:VID852121 VRX852023:VRZ852121 WBT852023:WBV852121 WLP852023:WLR852121 WVL852023:WVN852121 D917559:F917657 IZ917559:JB917657 SV917559:SX917657 ACR917559:ACT917657 AMN917559:AMP917657 AWJ917559:AWL917657 BGF917559:BGH917657 BQB917559:BQD917657 BZX917559:BZZ917657 CJT917559:CJV917657 CTP917559:CTR917657 DDL917559:DDN917657 DNH917559:DNJ917657 DXD917559:DXF917657 EGZ917559:EHB917657 EQV917559:EQX917657 FAR917559:FAT917657 FKN917559:FKP917657 FUJ917559:FUL917657 GEF917559:GEH917657 GOB917559:GOD917657 GXX917559:GXZ917657 HHT917559:HHV917657 HRP917559:HRR917657 IBL917559:IBN917657 ILH917559:ILJ917657 IVD917559:IVF917657 JEZ917559:JFB917657 JOV917559:JOX917657 JYR917559:JYT917657 KIN917559:KIP917657 KSJ917559:KSL917657 LCF917559:LCH917657 LMB917559:LMD917657 LVX917559:LVZ917657 MFT917559:MFV917657 MPP917559:MPR917657 MZL917559:MZN917657 NJH917559:NJJ917657 NTD917559:NTF917657 OCZ917559:ODB917657 OMV917559:OMX917657 OWR917559:OWT917657 PGN917559:PGP917657 PQJ917559:PQL917657 QAF917559:QAH917657 QKB917559:QKD917657 QTX917559:QTZ917657 RDT917559:RDV917657 RNP917559:RNR917657 RXL917559:RXN917657 SHH917559:SHJ917657 SRD917559:SRF917657 TAZ917559:TBB917657 TKV917559:TKX917657 TUR917559:TUT917657 UEN917559:UEP917657 UOJ917559:UOL917657 UYF917559:UYH917657 VIB917559:VID917657 VRX917559:VRZ917657 WBT917559:WBV917657 WLP917559:WLR917657 WVL917559:WVN917657 D983095:F983193 IZ983095:JB983193 SV983095:SX983193 ACR983095:ACT983193 AMN983095:AMP983193 AWJ983095:AWL983193 BGF983095:BGH983193 BQB983095:BQD983193 BZX983095:BZZ983193 CJT983095:CJV983193 CTP983095:CTR983193 DDL983095:DDN983193 DNH983095:DNJ983193 DXD983095:DXF983193 EGZ983095:EHB983193 EQV983095:EQX983193 FAR983095:FAT983193 FKN983095:FKP983193 FUJ983095:FUL983193 GEF983095:GEH983193 GOB983095:GOD983193 GXX983095:GXZ983193 HHT983095:HHV983193 HRP983095:HRR983193 IBL983095:IBN983193 ILH983095:ILJ983193 IVD983095:IVF983193 JEZ983095:JFB983193 JOV983095:JOX983193 JYR983095:JYT983193 KIN983095:KIP983193 KSJ983095:KSL983193 LCF983095:LCH983193 LMB983095:LMD983193 LVX983095:LVZ983193 MFT983095:MFV983193 MPP983095:MPR983193 MZL983095:MZN983193 NJH983095:NJJ983193 NTD983095:NTF983193 OCZ983095:ODB983193 OMV983095:OMX983193 OWR983095:OWT983193 PGN983095:PGP983193 PQJ983095:PQL983193 QAF983095:QAH983193 QKB983095:QKD983193 QTX983095:QTZ983193 RDT983095:RDV983193 RNP983095:RNR983193 RXL983095:RXN983193 SHH983095:SHJ983193 SRD983095:SRF983193 TAZ983095:TBB983193 TKV983095:TKX983193 TUR983095:TUT983193 UEN983095:UEP983193 UOJ983095:UOL983193 UYF983095:UYH983193 VIB983095:VID983193 VRX983095:VRZ983193 WBT983095:WBV983193 WLP983095:WLR983193 WVL983095:WVN983193 IX54:JB54 ST54:SX54 ACP54:ACT54 AML54:AMP54 AWH54:AWL54 BGD54:BGH54 BPZ54:BQD54 BZV54:BZZ54 CJR54:CJV54 CTN54:CTR54 DDJ54:DDN54 DNF54:DNJ54 DXB54:DXF54 EGX54:EHB54 EQT54:EQX54 FAP54:FAT54 FKL54:FKP54 FUH54:FUL54 GED54:GEH54 GNZ54:GOD54 GXV54:GXZ54 HHR54:HHV54 HRN54:HRR54 IBJ54:IBN54 ILF54:ILJ54 IVB54:IVF54 JEX54:JFB54 JOT54:JOX54 JYP54:JYT54 KIL54:KIP54 KSH54:KSL54 LCD54:LCH54 LLZ54:LMD54 LVV54:LVZ54 MFR54:MFV54 MPN54:MPR54 MZJ54:MZN54 NJF54:NJJ54 NTB54:NTF54 OCX54:ODB54 OMT54:OMX54 OWP54:OWT54 PGL54:PGP54 PQH54:PQL54 QAD54:QAH54 QJZ54:QKD54 QTV54:QTZ54 RDR54:RDV54 RNN54:RNR54 RXJ54:RXN54 SHF54:SHJ54 SRB54:SRF54 TAX54:TBB54 TKT54:TKX54 TUP54:TUT54 UEL54:UEP54 UOH54:UOL54 UYD54:UYH54 VHZ54:VID54 VRV54:VRZ54 WBR54:WBV54 WLN54:WLR54 WVJ54:WVN54 B65590:F65590 IX65590:JB65590 ST65590:SX65590 ACP65590:ACT65590 AML65590:AMP65590 AWH65590:AWL65590 BGD65590:BGH65590 BPZ65590:BQD65590 BZV65590:BZZ65590 CJR65590:CJV65590 CTN65590:CTR65590 DDJ65590:DDN65590 DNF65590:DNJ65590 DXB65590:DXF65590 EGX65590:EHB65590 EQT65590:EQX65590 FAP65590:FAT65590 FKL65590:FKP65590 FUH65590:FUL65590 GED65590:GEH65590 GNZ65590:GOD65590 GXV65590:GXZ65590 HHR65590:HHV65590 HRN65590:HRR65590 IBJ65590:IBN65590 ILF65590:ILJ65590 IVB65590:IVF65590 JEX65590:JFB65590 JOT65590:JOX65590 JYP65590:JYT65590 KIL65590:KIP65590 KSH65590:KSL65590 LCD65590:LCH65590 LLZ65590:LMD65590 LVV65590:LVZ65590 MFR65590:MFV65590 MPN65590:MPR65590 MZJ65590:MZN65590 NJF65590:NJJ65590 NTB65590:NTF65590 OCX65590:ODB65590 OMT65590:OMX65590 OWP65590:OWT65590 PGL65590:PGP65590 PQH65590:PQL65590 QAD65590:QAH65590 QJZ65590:QKD65590 QTV65590:QTZ65590 RDR65590:RDV65590 RNN65590:RNR65590 RXJ65590:RXN65590 SHF65590:SHJ65590 SRB65590:SRF65590 TAX65590:TBB65590 TKT65590:TKX65590 TUP65590:TUT65590 UEL65590:UEP65590 UOH65590:UOL65590 UYD65590:UYH65590 VHZ65590:VID65590 VRV65590:VRZ65590 WBR65590:WBV65590 WLN65590:WLR65590 WVJ65590:WVN65590 B131126:F131126 IX131126:JB131126 ST131126:SX131126 ACP131126:ACT131126 AML131126:AMP131126 AWH131126:AWL131126 BGD131126:BGH131126 BPZ131126:BQD131126 BZV131126:BZZ131126 CJR131126:CJV131126 CTN131126:CTR131126 DDJ131126:DDN131126 DNF131126:DNJ131126 DXB131126:DXF131126 EGX131126:EHB131126 EQT131126:EQX131126 FAP131126:FAT131126 FKL131126:FKP131126 FUH131126:FUL131126 GED131126:GEH131126 GNZ131126:GOD131126 GXV131126:GXZ131126 HHR131126:HHV131126 HRN131126:HRR131126 IBJ131126:IBN131126 ILF131126:ILJ131126 IVB131126:IVF131126 JEX131126:JFB131126 JOT131126:JOX131126 JYP131126:JYT131126 KIL131126:KIP131126 KSH131126:KSL131126 LCD131126:LCH131126 LLZ131126:LMD131126 LVV131126:LVZ131126 MFR131126:MFV131126 MPN131126:MPR131126 MZJ131126:MZN131126 NJF131126:NJJ131126 NTB131126:NTF131126 OCX131126:ODB131126 OMT131126:OMX131126 OWP131126:OWT131126 PGL131126:PGP131126 PQH131126:PQL131126 QAD131126:QAH131126 QJZ131126:QKD131126 QTV131126:QTZ131126 RDR131126:RDV131126 RNN131126:RNR131126 RXJ131126:RXN131126 SHF131126:SHJ131126 SRB131126:SRF131126 TAX131126:TBB131126 TKT131126:TKX131126 TUP131126:TUT131126 UEL131126:UEP131126 UOH131126:UOL131126 UYD131126:UYH131126 VHZ131126:VID131126 VRV131126:VRZ131126 WBR131126:WBV131126 WLN131126:WLR131126 WVJ131126:WVN131126 B196662:F196662 IX196662:JB196662 ST196662:SX196662 ACP196662:ACT196662 AML196662:AMP196662 AWH196662:AWL196662 BGD196662:BGH196662 BPZ196662:BQD196662 BZV196662:BZZ196662 CJR196662:CJV196662 CTN196662:CTR196662 DDJ196662:DDN196662 DNF196662:DNJ196662 DXB196662:DXF196662 EGX196662:EHB196662 EQT196662:EQX196662 FAP196662:FAT196662 FKL196662:FKP196662 FUH196662:FUL196662 GED196662:GEH196662 GNZ196662:GOD196662 GXV196662:GXZ196662 HHR196662:HHV196662 HRN196662:HRR196662 IBJ196662:IBN196662 ILF196662:ILJ196662 IVB196662:IVF196662 JEX196662:JFB196662 JOT196662:JOX196662 JYP196662:JYT196662 KIL196662:KIP196662 KSH196662:KSL196662 LCD196662:LCH196662 LLZ196662:LMD196662 LVV196662:LVZ196662 MFR196662:MFV196662 MPN196662:MPR196662 MZJ196662:MZN196662 NJF196662:NJJ196662 NTB196662:NTF196662 OCX196662:ODB196662 OMT196662:OMX196662 OWP196662:OWT196662 PGL196662:PGP196662 PQH196662:PQL196662 QAD196662:QAH196662 QJZ196662:QKD196662 QTV196662:QTZ196662 RDR196662:RDV196662 RNN196662:RNR196662 RXJ196662:RXN196662 SHF196662:SHJ196662 SRB196662:SRF196662 TAX196662:TBB196662 TKT196662:TKX196662 TUP196662:TUT196662 UEL196662:UEP196662 UOH196662:UOL196662 UYD196662:UYH196662 VHZ196662:VID196662 VRV196662:VRZ196662 WBR196662:WBV196662 WLN196662:WLR196662 WVJ196662:WVN196662 B262198:F262198 IX262198:JB262198 ST262198:SX262198 ACP262198:ACT262198 AML262198:AMP262198 AWH262198:AWL262198 BGD262198:BGH262198 BPZ262198:BQD262198 BZV262198:BZZ262198 CJR262198:CJV262198 CTN262198:CTR262198 DDJ262198:DDN262198 DNF262198:DNJ262198 DXB262198:DXF262198 EGX262198:EHB262198 EQT262198:EQX262198 FAP262198:FAT262198 FKL262198:FKP262198 FUH262198:FUL262198 GED262198:GEH262198 GNZ262198:GOD262198 GXV262198:GXZ262198 HHR262198:HHV262198 HRN262198:HRR262198 IBJ262198:IBN262198 ILF262198:ILJ262198 IVB262198:IVF262198 JEX262198:JFB262198 JOT262198:JOX262198 JYP262198:JYT262198 KIL262198:KIP262198 KSH262198:KSL262198 LCD262198:LCH262198 LLZ262198:LMD262198 LVV262198:LVZ262198 MFR262198:MFV262198 MPN262198:MPR262198 MZJ262198:MZN262198 NJF262198:NJJ262198 NTB262198:NTF262198 OCX262198:ODB262198 OMT262198:OMX262198 OWP262198:OWT262198 PGL262198:PGP262198 PQH262198:PQL262198 QAD262198:QAH262198 QJZ262198:QKD262198 QTV262198:QTZ262198 RDR262198:RDV262198 RNN262198:RNR262198 RXJ262198:RXN262198 SHF262198:SHJ262198 SRB262198:SRF262198 TAX262198:TBB262198 TKT262198:TKX262198 TUP262198:TUT262198 UEL262198:UEP262198 UOH262198:UOL262198 UYD262198:UYH262198 VHZ262198:VID262198 VRV262198:VRZ262198 WBR262198:WBV262198 WLN262198:WLR262198 WVJ262198:WVN262198 B327734:F327734 IX327734:JB327734 ST327734:SX327734 ACP327734:ACT327734 AML327734:AMP327734 AWH327734:AWL327734 BGD327734:BGH327734 BPZ327734:BQD327734 BZV327734:BZZ327734 CJR327734:CJV327734 CTN327734:CTR327734 DDJ327734:DDN327734 DNF327734:DNJ327734 DXB327734:DXF327734 EGX327734:EHB327734 EQT327734:EQX327734 FAP327734:FAT327734 FKL327734:FKP327734 FUH327734:FUL327734 GED327734:GEH327734 GNZ327734:GOD327734 GXV327734:GXZ327734 HHR327734:HHV327734 HRN327734:HRR327734 IBJ327734:IBN327734 ILF327734:ILJ327734 IVB327734:IVF327734 JEX327734:JFB327734 JOT327734:JOX327734 JYP327734:JYT327734 KIL327734:KIP327734 KSH327734:KSL327734 LCD327734:LCH327734 LLZ327734:LMD327734 LVV327734:LVZ327734 MFR327734:MFV327734 MPN327734:MPR327734 MZJ327734:MZN327734 NJF327734:NJJ327734 NTB327734:NTF327734 OCX327734:ODB327734 OMT327734:OMX327734 OWP327734:OWT327734 PGL327734:PGP327734 PQH327734:PQL327734 QAD327734:QAH327734 QJZ327734:QKD327734 QTV327734:QTZ327734 RDR327734:RDV327734 RNN327734:RNR327734 RXJ327734:RXN327734 SHF327734:SHJ327734 SRB327734:SRF327734 TAX327734:TBB327734 TKT327734:TKX327734 TUP327734:TUT327734 UEL327734:UEP327734 UOH327734:UOL327734 UYD327734:UYH327734 VHZ327734:VID327734 VRV327734:VRZ327734 WBR327734:WBV327734 WLN327734:WLR327734 WVJ327734:WVN327734 B393270:F393270 IX393270:JB393270 ST393270:SX393270 ACP393270:ACT393270 AML393270:AMP393270 AWH393270:AWL393270 BGD393270:BGH393270 BPZ393270:BQD393270 BZV393270:BZZ393270 CJR393270:CJV393270 CTN393270:CTR393270 DDJ393270:DDN393270 DNF393270:DNJ393270 DXB393270:DXF393270 EGX393270:EHB393270 EQT393270:EQX393270 FAP393270:FAT393270 FKL393270:FKP393270 FUH393270:FUL393270 GED393270:GEH393270 GNZ393270:GOD393270 GXV393270:GXZ393270 HHR393270:HHV393270 HRN393270:HRR393270 IBJ393270:IBN393270 ILF393270:ILJ393270 IVB393270:IVF393270 JEX393270:JFB393270 JOT393270:JOX393270 JYP393270:JYT393270 KIL393270:KIP393270 KSH393270:KSL393270 LCD393270:LCH393270 LLZ393270:LMD393270 LVV393270:LVZ393270 MFR393270:MFV393270 MPN393270:MPR393270 MZJ393270:MZN393270 NJF393270:NJJ393270 NTB393270:NTF393270 OCX393270:ODB393270 OMT393270:OMX393270 OWP393270:OWT393270 PGL393270:PGP393270 PQH393270:PQL393270 QAD393270:QAH393270 QJZ393270:QKD393270 QTV393270:QTZ393270 RDR393270:RDV393270 RNN393270:RNR393270 RXJ393270:RXN393270 SHF393270:SHJ393270 SRB393270:SRF393270 TAX393270:TBB393270 TKT393270:TKX393270 TUP393270:TUT393270 UEL393270:UEP393270 UOH393270:UOL393270 UYD393270:UYH393270 VHZ393270:VID393270 VRV393270:VRZ393270 WBR393270:WBV393270 WLN393270:WLR393270 WVJ393270:WVN393270 B458806:F458806 IX458806:JB458806 ST458806:SX458806 ACP458806:ACT458806 AML458806:AMP458806 AWH458806:AWL458806 BGD458806:BGH458806 BPZ458806:BQD458806 BZV458806:BZZ458806 CJR458806:CJV458806 CTN458806:CTR458806 DDJ458806:DDN458806 DNF458806:DNJ458806 DXB458806:DXF458806 EGX458806:EHB458806 EQT458806:EQX458806 FAP458806:FAT458806 FKL458806:FKP458806 FUH458806:FUL458806 GED458806:GEH458806 GNZ458806:GOD458806 GXV458806:GXZ458806 HHR458806:HHV458806 HRN458806:HRR458806 IBJ458806:IBN458806 ILF458806:ILJ458806 IVB458806:IVF458806 JEX458806:JFB458806 JOT458806:JOX458806 JYP458806:JYT458806 KIL458806:KIP458806 KSH458806:KSL458806 LCD458806:LCH458806 LLZ458806:LMD458806 LVV458806:LVZ458806 MFR458806:MFV458806 MPN458806:MPR458806 MZJ458806:MZN458806 NJF458806:NJJ458806 NTB458806:NTF458806 OCX458806:ODB458806 OMT458806:OMX458806 OWP458806:OWT458806 PGL458806:PGP458806 PQH458806:PQL458806 QAD458806:QAH458806 QJZ458806:QKD458806 QTV458806:QTZ458806 RDR458806:RDV458806 RNN458806:RNR458806 RXJ458806:RXN458806 SHF458806:SHJ458806 SRB458806:SRF458806 TAX458806:TBB458806 TKT458806:TKX458806 TUP458806:TUT458806 UEL458806:UEP458806 UOH458806:UOL458806 UYD458806:UYH458806 VHZ458806:VID458806 VRV458806:VRZ458806 WBR458806:WBV458806 WLN458806:WLR458806 WVJ458806:WVN458806 B524342:F524342 IX524342:JB524342 ST524342:SX524342 ACP524342:ACT524342 AML524342:AMP524342 AWH524342:AWL524342 BGD524342:BGH524342 BPZ524342:BQD524342 BZV524342:BZZ524342 CJR524342:CJV524342 CTN524342:CTR524342 DDJ524342:DDN524342 DNF524342:DNJ524342 DXB524342:DXF524342 EGX524342:EHB524342 EQT524342:EQX524342 FAP524342:FAT524342 FKL524342:FKP524342 FUH524342:FUL524342 GED524342:GEH524342 GNZ524342:GOD524342 GXV524342:GXZ524342 HHR524342:HHV524342 HRN524342:HRR524342 IBJ524342:IBN524342 ILF524342:ILJ524342 IVB524342:IVF524342 JEX524342:JFB524342 JOT524342:JOX524342 JYP524342:JYT524342 KIL524342:KIP524342 KSH524342:KSL524342 LCD524342:LCH524342 LLZ524342:LMD524342 LVV524342:LVZ524342 MFR524342:MFV524342 MPN524342:MPR524342 MZJ524342:MZN524342 NJF524342:NJJ524342 NTB524342:NTF524342 OCX524342:ODB524342 OMT524342:OMX524342 OWP524342:OWT524342 PGL524342:PGP524342 PQH524342:PQL524342 QAD524342:QAH524342 QJZ524342:QKD524342 QTV524342:QTZ524342 RDR524342:RDV524342 RNN524342:RNR524342 RXJ524342:RXN524342 SHF524342:SHJ524342 SRB524342:SRF524342 TAX524342:TBB524342 TKT524342:TKX524342 TUP524342:TUT524342 UEL524342:UEP524342 UOH524342:UOL524342 UYD524342:UYH524342 VHZ524342:VID524342 VRV524342:VRZ524342 WBR524342:WBV524342 WLN524342:WLR524342 WVJ524342:WVN524342 B589878:F589878 IX589878:JB589878 ST589878:SX589878 ACP589878:ACT589878 AML589878:AMP589878 AWH589878:AWL589878 BGD589878:BGH589878 BPZ589878:BQD589878 BZV589878:BZZ589878 CJR589878:CJV589878 CTN589878:CTR589878 DDJ589878:DDN589878 DNF589878:DNJ589878 DXB589878:DXF589878 EGX589878:EHB589878 EQT589878:EQX589878 FAP589878:FAT589878 FKL589878:FKP589878 FUH589878:FUL589878 GED589878:GEH589878 GNZ589878:GOD589878 GXV589878:GXZ589878 HHR589878:HHV589878 HRN589878:HRR589878 IBJ589878:IBN589878 ILF589878:ILJ589878 IVB589878:IVF589878 JEX589878:JFB589878 JOT589878:JOX589878 JYP589878:JYT589878 KIL589878:KIP589878 KSH589878:KSL589878 LCD589878:LCH589878 LLZ589878:LMD589878 LVV589878:LVZ589878 MFR589878:MFV589878 MPN589878:MPR589878 MZJ589878:MZN589878 NJF589878:NJJ589878 NTB589878:NTF589878 OCX589878:ODB589878 OMT589878:OMX589878 OWP589878:OWT589878 PGL589878:PGP589878 PQH589878:PQL589878 QAD589878:QAH589878 QJZ589878:QKD589878 QTV589878:QTZ589878 RDR589878:RDV589878 RNN589878:RNR589878 RXJ589878:RXN589878 SHF589878:SHJ589878 SRB589878:SRF589878 TAX589878:TBB589878 TKT589878:TKX589878 TUP589878:TUT589878 UEL589878:UEP589878 UOH589878:UOL589878 UYD589878:UYH589878 VHZ589878:VID589878 VRV589878:VRZ589878 WBR589878:WBV589878 WLN589878:WLR589878 WVJ589878:WVN589878 B655414:F655414 IX655414:JB655414 ST655414:SX655414 ACP655414:ACT655414 AML655414:AMP655414 AWH655414:AWL655414 BGD655414:BGH655414 BPZ655414:BQD655414 BZV655414:BZZ655414 CJR655414:CJV655414 CTN655414:CTR655414 DDJ655414:DDN655414 DNF655414:DNJ655414 DXB655414:DXF655414 EGX655414:EHB655414 EQT655414:EQX655414 FAP655414:FAT655414 FKL655414:FKP655414 FUH655414:FUL655414 GED655414:GEH655414 GNZ655414:GOD655414 GXV655414:GXZ655414 HHR655414:HHV655414 HRN655414:HRR655414 IBJ655414:IBN655414 ILF655414:ILJ655414 IVB655414:IVF655414 JEX655414:JFB655414 JOT655414:JOX655414 JYP655414:JYT655414 KIL655414:KIP655414 KSH655414:KSL655414 LCD655414:LCH655414 LLZ655414:LMD655414 LVV655414:LVZ655414 MFR655414:MFV655414 MPN655414:MPR655414 MZJ655414:MZN655414 NJF655414:NJJ655414 NTB655414:NTF655414 OCX655414:ODB655414 OMT655414:OMX655414 OWP655414:OWT655414 PGL655414:PGP655414 PQH655414:PQL655414 QAD655414:QAH655414 QJZ655414:QKD655414 QTV655414:QTZ655414 RDR655414:RDV655414 RNN655414:RNR655414 RXJ655414:RXN655414 SHF655414:SHJ655414 SRB655414:SRF655414 TAX655414:TBB655414 TKT655414:TKX655414 TUP655414:TUT655414 UEL655414:UEP655414 UOH655414:UOL655414 UYD655414:UYH655414 VHZ655414:VID655414 VRV655414:VRZ655414 WBR655414:WBV655414 WLN655414:WLR655414 WVJ655414:WVN655414 B720950:F720950 IX720950:JB720950 ST720950:SX720950 ACP720950:ACT720950 AML720950:AMP720950 AWH720950:AWL720950 BGD720950:BGH720950 BPZ720950:BQD720950 BZV720950:BZZ720950 CJR720950:CJV720950 CTN720950:CTR720950 DDJ720950:DDN720950 DNF720950:DNJ720950 DXB720950:DXF720950 EGX720950:EHB720950 EQT720950:EQX720950 FAP720950:FAT720950 FKL720950:FKP720950 FUH720950:FUL720950 GED720950:GEH720950 GNZ720950:GOD720950 GXV720950:GXZ720950 HHR720950:HHV720950 HRN720950:HRR720950 IBJ720950:IBN720950 ILF720950:ILJ720950 IVB720950:IVF720950 JEX720950:JFB720950 JOT720950:JOX720950 JYP720950:JYT720950 KIL720950:KIP720950 KSH720950:KSL720950 LCD720950:LCH720950 LLZ720950:LMD720950 LVV720950:LVZ720950 MFR720950:MFV720950 MPN720950:MPR720950 MZJ720950:MZN720950 NJF720950:NJJ720950 NTB720950:NTF720950 OCX720950:ODB720950 OMT720950:OMX720950 OWP720950:OWT720950 PGL720950:PGP720950 PQH720950:PQL720950 QAD720950:QAH720950 QJZ720950:QKD720950 QTV720950:QTZ720950 RDR720950:RDV720950 RNN720950:RNR720950 RXJ720950:RXN720950 SHF720950:SHJ720950 SRB720950:SRF720950 TAX720950:TBB720950 TKT720950:TKX720950 TUP720950:TUT720950 UEL720950:UEP720950 UOH720950:UOL720950 UYD720950:UYH720950 VHZ720950:VID720950 VRV720950:VRZ720950 WBR720950:WBV720950 WLN720950:WLR720950 WVJ720950:WVN720950 B786486:F786486 IX786486:JB786486 ST786486:SX786486 ACP786486:ACT786486 AML786486:AMP786486 AWH786486:AWL786486 BGD786486:BGH786486 BPZ786486:BQD786486 BZV786486:BZZ786486 CJR786486:CJV786486 CTN786486:CTR786486 DDJ786486:DDN786486 DNF786486:DNJ786486 DXB786486:DXF786486 EGX786486:EHB786486 EQT786486:EQX786486 FAP786486:FAT786486 FKL786486:FKP786486 FUH786486:FUL786486 GED786486:GEH786486 GNZ786486:GOD786486 GXV786486:GXZ786486 HHR786486:HHV786486 HRN786486:HRR786486 IBJ786486:IBN786486 ILF786486:ILJ786486 IVB786486:IVF786486 JEX786486:JFB786486 JOT786486:JOX786486 JYP786486:JYT786486 KIL786486:KIP786486 KSH786486:KSL786486 LCD786486:LCH786486 LLZ786486:LMD786486 LVV786486:LVZ786486 MFR786486:MFV786486 MPN786486:MPR786486 MZJ786486:MZN786486 NJF786486:NJJ786486 NTB786486:NTF786486 OCX786486:ODB786486 OMT786486:OMX786486 OWP786486:OWT786486 PGL786486:PGP786486 PQH786486:PQL786486 QAD786486:QAH786486 QJZ786486:QKD786486 QTV786486:QTZ786486 RDR786486:RDV786486 RNN786486:RNR786486 RXJ786486:RXN786486 SHF786486:SHJ786486 SRB786486:SRF786486 TAX786486:TBB786486 TKT786486:TKX786486 TUP786486:TUT786486 UEL786486:UEP786486 UOH786486:UOL786486 UYD786486:UYH786486 VHZ786486:VID786486 VRV786486:VRZ786486 WBR786486:WBV786486 WLN786486:WLR786486 WVJ786486:WVN786486 B852022:F852022 IX852022:JB852022 ST852022:SX852022 ACP852022:ACT852022 AML852022:AMP852022 AWH852022:AWL852022 BGD852022:BGH852022 BPZ852022:BQD852022 BZV852022:BZZ852022 CJR852022:CJV852022 CTN852022:CTR852022 DDJ852022:DDN852022 DNF852022:DNJ852022 DXB852022:DXF852022 EGX852022:EHB852022 EQT852022:EQX852022 FAP852022:FAT852022 FKL852022:FKP852022 FUH852022:FUL852022 GED852022:GEH852022 GNZ852022:GOD852022 GXV852022:GXZ852022 HHR852022:HHV852022 HRN852022:HRR852022 IBJ852022:IBN852022 ILF852022:ILJ852022 IVB852022:IVF852022 JEX852022:JFB852022 JOT852022:JOX852022 JYP852022:JYT852022 KIL852022:KIP852022 KSH852022:KSL852022 LCD852022:LCH852022 LLZ852022:LMD852022 LVV852022:LVZ852022 MFR852022:MFV852022 MPN852022:MPR852022 MZJ852022:MZN852022 NJF852022:NJJ852022 NTB852022:NTF852022 OCX852022:ODB852022 OMT852022:OMX852022 OWP852022:OWT852022 PGL852022:PGP852022 PQH852022:PQL852022 QAD852022:QAH852022 QJZ852022:QKD852022 QTV852022:QTZ852022 RDR852022:RDV852022 RNN852022:RNR852022 RXJ852022:RXN852022 SHF852022:SHJ852022 SRB852022:SRF852022 TAX852022:TBB852022 TKT852022:TKX852022 TUP852022:TUT852022 UEL852022:UEP852022 UOH852022:UOL852022 UYD852022:UYH852022 VHZ852022:VID852022 VRV852022:VRZ852022 WBR852022:WBV852022 WLN852022:WLR852022 WVJ852022:WVN852022 B917558:F917558 IX917558:JB917558 ST917558:SX917558 ACP917558:ACT917558 AML917558:AMP917558 AWH917558:AWL917558 BGD917558:BGH917558 BPZ917558:BQD917558 BZV917558:BZZ917558 CJR917558:CJV917558 CTN917558:CTR917558 DDJ917558:DDN917558 DNF917558:DNJ917558 DXB917558:DXF917558 EGX917558:EHB917558 EQT917558:EQX917558 FAP917558:FAT917558 FKL917558:FKP917558 FUH917558:FUL917558 GED917558:GEH917558 GNZ917558:GOD917558 GXV917558:GXZ917558 HHR917558:HHV917558 HRN917558:HRR917558 IBJ917558:IBN917558 ILF917558:ILJ917558 IVB917558:IVF917558 JEX917558:JFB917558 JOT917558:JOX917558 JYP917558:JYT917558 KIL917558:KIP917558 KSH917558:KSL917558 LCD917558:LCH917558 LLZ917558:LMD917558 LVV917558:LVZ917558 MFR917558:MFV917558 MPN917558:MPR917558 MZJ917558:MZN917558 NJF917558:NJJ917558 NTB917558:NTF917558 OCX917558:ODB917558 OMT917558:OMX917558 OWP917558:OWT917558 PGL917558:PGP917558 PQH917558:PQL917558 QAD917558:QAH917558 QJZ917558:QKD917558 QTV917558:QTZ917558 RDR917558:RDV917558 RNN917558:RNR917558 RXJ917558:RXN917558 SHF917558:SHJ917558 SRB917558:SRF917558 TAX917558:TBB917558 TKT917558:TKX917558 TUP917558:TUT917558 UEL917558:UEP917558 UOH917558:UOL917558 UYD917558:UYH917558 VHZ917558:VID917558 VRV917558:VRZ917558 WBR917558:WBV917558 WLN917558:WLR917558 WVJ917558:WVN917558 B983094:F983094 IX983094:JB983094 ST983094:SX983094 ACP983094:ACT983094 AML983094:AMP983094 AWH983094:AWL983094 BGD983094:BGH983094 BPZ983094:BQD983094 BZV983094:BZZ983094 CJR983094:CJV983094 CTN983094:CTR983094 DDJ983094:DDN983094 DNF983094:DNJ983094 DXB983094:DXF983094 EGX983094:EHB983094 EQT983094:EQX983094 FAP983094:FAT983094 FKL983094:FKP983094 FUH983094:FUL983094 GED983094:GEH983094 GNZ983094:GOD983094 GXV983094:GXZ983094 HHR983094:HHV983094 HRN983094:HRR983094 IBJ983094:IBN983094 ILF983094:ILJ983094 IVB983094:IVF983094 JEX983094:JFB983094 JOT983094:JOX983094 JYP983094:JYT983094 KIL983094:KIP983094 KSH983094:KSL983094 LCD983094:LCH983094 LLZ983094:LMD983094 LVV983094:LVZ983094 MFR983094:MFV983094 MPN983094:MPR983094 MZJ983094:MZN983094 NJF983094:NJJ983094 NTB983094:NTF983094 OCX983094:ODB983094 OMT983094:OMX983094 OWP983094:OWT983094 PGL983094:PGP983094 PQH983094:PQL983094 QAD983094:QAH983094 QJZ983094:QKD983094 QTV983094:QTZ983094 RDR983094:RDV983094 RNN983094:RNR983094 RXJ983094:RXN983094 SHF983094:SHJ983094 SRB983094:SRF983094 TAX983094:TBB983094 TKT983094:TKX983094 TUP983094:TUT983094 UEL983094:UEP983094 UOH983094:UOL983094 UYD983094:UYH983094 VHZ983094:VID983094 VRV983094:VRZ983094 WBR983094:WBV983094 WLN983094:WLR983094 WVJ983094:WVN983094 B369:C377 IX369:IY377 ST369:SU377 ACP369:ACQ377 AML369:AMM377 AWH369:AWI377 BGD369:BGE377 BPZ369:BQA377 BZV369:BZW377 CJR369:CJS377 CTN369:CTO377 DDJ369:DDK377 DNF369:DNG377 DXB369:DXC377 EGX369:EGY377 EQT369:EQU377 FAP369:FAQ377 FKL369:FKM377 FUH369:FUI377 GED369:GEE377 GNZ369:GOA377 GXV369:GXW377 HHR369:HHS377 HRN369:HRO377 IBJ369:IBK377 ILF369:ILG377 IVB369:IVC377 JEX369:JEY377 JOT369:JOU377 JYP369:JYQ377 KIL369:KIM377 KSH369:KSI377 LCD369:LCE377 LLZ369:LMA377 LVV369:LVW377 MFR369:MFS377 MPN369:MPO377 MZJ369:MZK377 NJF369:NJG377 NTB369:NTC377 OCX369:OCY377 OMT369:OMU377 OWP369:OWQ377 PGL369:PGM377 PQH369:PQI377 QAD369:QAE377 QJZ369:QKA377 QTV369:QTW377 RDR369:RDS377 RNN369:RNO377 RXJ369:RXK377 SHF369:SHG377 SRB369:SRC377 TAX369:TAY377 TKT369:TKU377 TUP369:TUQ377 UEL369:UEM377 UOH369:UOI377 UYD369:UYE377 VHZ369:VIA377 VRV369:VRW377 WBR369:WBS377 WLN369:WLO377 WVJ369:WVK377 B65905:C65913 IX65905:IY65913 ST65905:SU65913 ACP65905:ACQ65913 AML65905:AMM65913 AWH65905:AWI65913 BGD65905:BGE65913 BPZ65905:BQA65913 BZV65905:BZW65913 CJR65905:CJS65913 CTN65905:CTO65913 DDJ65905:DDK65913 DNF65905:DNG65913 DXB65905:DXC65913 EGX65905:EGY65913 EQT65905:EQU65913 FAP65905:FAQ65913 FKL65905:FKM65913 FUH65905:FUI65913 GED65905:GEE65913 GNZ65905:GOA65913 GXV65905:GXW65913 HHR65905:HHS65913 HRN65905:HRO65913 IBJ65905:IBK65913 ILF65905:ILG65913 IVB65905:IVC65913 JEX65905:JEY65913 JOT65905:JOU65913 JYP65905:JYQ65913 KIL65905:KIM65913 KSH65905:KSI65913 LCD65905:LCE65913 LLZ65905:LMA65913 LVV65905:LVW65913 MFR65905:MFS65913 MPN65905:MPO65913 MZJ65905:MZK65913 NJF65905:NJG65913 NTB65905:NTC65913 OCX65905:OCY65913 OMT65905:OMU65913 OWP65905:OWQ65913 PGL65905:PGM65913 PQH65905:PQI65913 QAD65905:QAE65913 QJZ65905:QKA65913 QTV65905:QTW65913 RDR65905:RDS65913 RNN65905:RNO65913 RXJ65905:RXK65913 SHF65905:SHG65913 SRB65905:SRC65913 TAX65905:TAY65913 TKT65905:TKU65913 TUP65905:TUQ65913 UEL65905:UEM65913 UOH65905:UOI65913 UYD65905:UYE65913 VHZ65905:VIA65913 VRV65905:VRW65913 WBR65905:WBS65913 WLN65905:WLO65913 WVJ65905:WVK65913 B131441:C131449 IX131441:IY131449 ST131441:SU131449 ACP131441:ACQ131449 AML131441:AMM131449 AWH131441:AWI131449 BGD131441:BGE131449 BPZ131441:BQA131449 BZV131441:BZW131449 CJR131441:CJS131449 CTN131441:CTO131449 DDJ131441:DDK131449 DNF131441:DNG131449 DXB131441:DXC131449 EGX131441:EGY131449 EQT131441:EQU131449 FAP131441:FAQ131449 FKL131441:FKM131449 FUH131441:FUI131449 GED131441:GEE131449 GNZ131441:GOA131449 GXV131441:GXW131449 HHR131441:HHS131449 HRN131441:HRO131449 IBJ131441:IBK131449 ILF131441:ILG131449 IVB131441:IVC131449 JEX131441:JEY131449 JOT131441:JOU131449 JYP131441:JYQ131449 KIL131441:KIM131449 KSH131441:KSI131449 LCD131441:LCE131449 LLZ131441:LMA131449 LVV131441:LVW131449 MFR131441:MFS131449 MPN131441:MPO131449 MZJ131441:MZK131449 NJF131441:NJG131449 NTB131441:NTC131449 OCX131441:OCY131449 OMT131441:OMU131449 OWP131441:OWQ131449 PGL131441:PGM131449 PQH131441:PQI131449 QAD131441:QAE131449 QJZ131441:QKA131449 QTV131441:QTW131449 RDR131441:RDS131449 RNN131441:RNO131449 RXJ131441:RXK131449 SHF131441:SHG131449 SRB131441:SRC131449 TAX131441:TAY131449 TKT131441:TKU131449 TUP131441:TUQ131449 UEL131441:UEM131449 UOH131441:UOI131449 UYD131441:UYE131449 VHZ131441:VIA131449 VRV131441:VRW131449 WBR131441:WBS131449 WLN131441:WLO131449 WVJ131441:WVK131449 B196977:C196985 IX196977:IY196985 ST196977:SU196985 ACP196977:ACQ196985 AML196977:AMM196985 AWH196977:AWI196985 BGD196977:BGE196985 BPZ196977:BQA196985 BZV196977:BZW196985 CJR196977:CJS196985 CTN196977:CTO196985 DDJ196977:DDK196985 DNF196977:DNG196985 DXB196977:DXC196985 EGX196977:EGY196985 EQT196977:EQU196985 FAP196977:FAQ196985 FKL196977:FKM196985 FUH196977:FUI196985 GED196977:GEE196985 GNZ196977:GOA196985 GXV196977:GXW196985 HHR196977:HHS196985 HRN196977:HRO196985 IBJ196977:IBK196985 ILF196977:ILG196985 IVB196977:IVC196985 JEX196977:JEY196985 JOT196977:JOU196985 JYP196977:JYQ196985 KIL196977:KIM196985 KSH196977:KSI196985 LCD196977:LCE196985 LLZ196977:LMA196985 LVV196977:LVW196985 MFR196977:MFS196985 MPN196977:MPO196985 MZJ196977:MZK196985 NJF196977:NJG196985 NTB196977:NTC196985 OCX196977:OCY196985 OMT196977:OMU196985 OWP196977:OWQ196985 PGL196977:PGM196985 PQH196977:PQI196985 QAD196977:QAE196985 QJZ196977:QKA196985 QTV196977:QTW196985 RDR196977:RDS196985 RNN196977:RNO196985 RXJ196977:RXK196985 SHF196977:SHG196985 SRB196977:SRC196985 TAX196977:TAY196985 TKT196977:TKU196985 TUP196977:TUQ196985 UEL196977:UEM196985 UOH196977:UOI196985 UYD196977:UYE196985 VHZ196977:VIA196985 VRV196977:VRW196985 WBR196977:WBS196985 WLN196977:WLO196985 WVJ196977:WVK196985 B262513:C262521 IX262513:IY262521 ST262513:SU262521 ACP262513:ACQ262521 AML262513:AMM262521 AWH262513:AWI262521 BGD262513:BGE262521 BPZ262513:BQA262521 BZV262513:BZW262521 CJR262513:CJS262521 CTN262513:CTO262521 DDJ262513:DDK262521 DNF262513:DNG262521 DXB262513:DXC262521 EGX262513:EGY262521 EQT262513:EQU262521 FAP262513:FAQ262521 FKL262513:FKM262521 FUH262513:FUI262521 GED262513:GEE262521 GNZ262513:GOA262521 GXV262513:GXW262521 HHR262513:HHS262521 HRN262513:HRO262521 IBJ262513:IBK262521 ILF262513:ILG262521 IVB262513:IVC262521 JEX262513:JEY262521 JOT262513:JOU262521 JYP262513:JYQ262521 KIL262513:KIM262521 KSH262513:KSI262521 LCD262513:LCE262521 LLZ262513:LMA262521 LVV262513:LVW262521 MFR262513:MFS262521 MPN262513:MPO262521 MZJ262513:MZK262521 NJF262513:NJG262521 NTB262513:NTC262521 OCX262513:OCY262521 OMT262513:OMU262521 OWP262513:OWQ262521 PGL262513:PGM262521 PQH262513:PQI262521 QAD262513:QAE262521 QJZ262513:QKA262521 QTV262513:QTW262521 RDR262513:RDS262521 RNN262513:RNO262521 RXJ262513:RXK262521 SHF262513:SHG262521 SRB262513:SRC262521 TAX262513:TAY262521 TKT262513:TKU262521 TUP262513:TUQ262521 UEL262513:UEM262521 UOH262513:UOI262521 UYD262513:UYE262521 VHZ262513:VIA262521 VRV262513:VRW262521 WBR262513:WBS262521 WLN262513:WLO262521 WVJ262513:WVK262521 B328049:C328057 IX328049:IY328057 ST328049:SU328057 ACP328049:ACQ328057 AML328049:AMM328057 AWH328049:AWI328057 BGD328049:BGE328057 BPZ328049:BQA328057 BZV328049:BZW328057 CJR328049:CJS328057 CTN328049:CTO328057 DDJ328049:DDK328057 DNF328049:DNG328057 DXB328049:DXC328057 EGX328049:EGY328057 EQT328049:EQU328057 FAP328049:FAQ328057 FKL328049:FKM328057 FUH328049:FUI328057 GED328049:GEE328057 GNZ328049:GOA328057 GXV328049:GXW328057 HHR328049:HHS328057 HRN328049:HRO328057 IBJ328049:IBK328057 ILF328049:ILG328057 IVB328049:IVC328057 JEX328049:JEY328057 JOT328049:JOU328057 JYP328049:JYQ328057 KIL328049:KIM328057 KSH328049:KSI328057 LCD328049:LCE328057 LLZ328049:LMA328057 LVV328049:LVW328057 MFR328049:MFS328057 MPN328049:MPO328057 MZJ328049:MZK328057 NJF328049:NJG328057 NTB328049:NTC328057 OCX328049:OCY328057 OMT328049:OMU328057 OWP328049:OWQ328057 PGL328049:PGM328057 PQH328049:PQI328057 QAD328049:QAE328057 QJZ328049:QKA328057 QTV328049:QTW328057 RDR328049:RDS328057 RNN328049:RNO328057 RXJ328049:RXK328057 SHF328049:SHG328057 SRB328049:SRC328057 TAX328049:TAY328057 TKT328049:TKU328057 TUP328049:TUQ328057 UEL328049:UEM328057 UOH328049:UOI328057 UYD328049:UYE328057 VHZ328049:VIA328057 VRV328049:VRW328057 WBR328049:WBS328057 WLN328049:WLO328057 WVJ328049:WVK328057 B393585:C393593 IX393585:IY393593 ST393585:SU393593 ACP393585:ACQ393593 AML393585:AMM393593 AWH393585:AWI393593 BGD393585:BGE393593 BPZ393585:BQA393593 BZV393585:BZW393593 CJR393585:CJS393593 CTN393585:CTO393593 DDJ393585:DDK393593 DNF393585:DNG393593 DXB393585:DXC393593 EGX393585:EGY393593 EQT393585:EQU393593 FAP393585:FAQ393593 FKL393585:FKM393593 FUH393585:FUI393593 GED393585:GEE393593 GNZ393585:GOA393593 GXV393585:GXW393593 HHR393585:HHS393593 HRN393585:HRO393593 IBJ393585:IBK393593 ILF393585:ILG393593 IVB393585:IVC393593 JEX393585:JEY393593 JOT393585:JOU393593 JYP393585:JYQ393593 KIL393585:KIM393593 KSH393585:KSI393593 LCD393585:LCE393593 LLZ393585:LMA393593 LVV393585:LVW393593 MFR393585:MFS393593 MPN393585:MPO393593 MZJ393585:MZK393593 NJF393585:NJG393593 NTB393585:NTC393593 OCX393585:OCY393593 OMT393585:OMU393593 OWP393585:OWQ393593 PGL393585:PGM393593 PQH393585:PQI393593 QAD393585:QAE393593 QJZ393585:QKA393593 QTV393585:QTW393593 RDR393585:RDS393593 RNN393585:RNO393593 RXJ393585:RXK393593 SHF393585:SHG393593 SRB393585:SRC393593 TAX393585:TAY393593 TKT393585:TKU393593 TUP393585:TUQ393593 UEL393585:UEM393593 UOH393585:UOI393593 UYD393585:UYE393593 VHZ393585:VIA393593 VRV393585:VRW393593 WBR393585:WBS393593 WLN393585:WLO393593 WVJ393585:WVK393593 B459121:C459129 IX459121:IY459129 ST459121:SU459129 ACP459121:ACQ459129 AML459121:AMM459129 AWH459121:AWI459129 BGD459121:BGE459129 BPZ459121:BQA459129 BZV459121:BZW459129 CJR459121:CJS459129 CTN459121:CTO459129 DDJ459121:DDK459129 DNF459121:DNG459129 DXB459121:DXC459129 EGX459121:EGY459129 EQT459121:EQU459129 FAP459121:FAQ459129 FKL459121:FKM459129 FUH459121:FUI459129 GED459121:GEE459129 GNZ459121:GOA459129 GXV459121:GXW459129 HHR459121:HHS459129 HRN459121:HRO459129 IBJ459121:IBK459129 ILF459121:ILG459129 IVB459121:IVC459129 JEX459121:JEY459129 JOT459121:JOU459129 JYP459121:JYQ459129 KIL459121:KIM459129 KSH459121:KSI459129 LCD459121:LCE459129 LLZ459121:LMA459129 LVV459121:LVW459129 MFR459121:MFS459129 MPN459121:MPO459129 MZJ459121:MZK459129 NJF459121:NJG459129 NTB459121:NTC459129 OCX459121:OCY459129 OMT459121:OMU459129 OWP459121:OWQ459129 PGL459121:PGM459129 PQH459121:PQI459129 QAD459121:QAE459129 QJZ459121:QKA459129 QTV459121:QTW459129 RDR459121:RDS459129 RNN459121:RNO459129 RXJ459121:RXK459129 SHF459121:SHG459129 SRB459121:SRC459129 TAX459121:TAY459129 TKT459121:TKU459129 TUP459121:TUQ459129 UEL459121:UEM459129 UOH459121:UOI459129 UYD459121:UYE459129 VHZ459121:VIA459129 VRV459121:VRW459129 WBR459121:WBS459129 WLN459121:WLO459129 WVJ459121:WVK459129 B524657:C524665 IX524657:IY524665 ST524657:SU524665 ACP524657:ACQ524665 AML524657:AMM524665 AWH524657:AWI524665 BGD524657:BGE524665 BPZ524657:BQA524665 BZV524657:BZW524665 CJR524657:CJS524665 CTN524657:CTO524665 DDJ524657:DDK524665 DNF524657:DNG524665 DXB524657:DXC524665 EGX524657:EGY524665 EQT524657:EQU524665 FAP524657:FAQ524665 FKL524657:FKM524665 FUH524657:FUI524665 GED524657:GEE524665 GNZ524657:GOA524665 GXV524657:GXW524665 HHR524657:HHS524665 HRN524657:HRO524665 IBJ524657:IBK524665 ILF524657:ILG524665 IVB524657:IVC524665 JEX524657:JEY524665 JOT524657:JOU524665 JYP524657:JYQ524665 KIL524657:KIM524665 KSH524657:KSI524665 LCD524657:LCE524665 LLZ524657:LMA524665 LVV524657:LVW524665 MFR524657:MFS524665 MPN524657:MPO524665 MZJ524657:MZK524665 NJF524657:NJG524665 NTB524657:NTC524665 OCX524657:OCY524665 OMT524657:OMU524665 OWP524657:OWQ524665 PGL524657:PGM524665 PQH524657:PQI524665 QAD524657:QAE524665 QJZ524657:QKA524665 QTV524657:QTW524665 RDR524657:RDS524665 RNN524657:RNO524665 RXJ524657:RXK524665 SHF524657:SHG524665 SRB524657:SRC524665 TAX524657:TAY524665 TKT524657:TKU524665 TUP524657:TUQ524665 UEL524657:UEM524665 UOH524657:UOI524665 UYD524657:UYE524665 VHZ524657:VIA524665 VRV524657:VRW524665 WBR524657:WBS524665 WLN524657:WLO524665 WVJ524657:WVK524665 B590193:C590201 IX590193:IY590201 ST590193:SU590201 ACP590193:ACQ590201 AML590193:AMM590201 AWH590193:AWI590201 BGD590193:BGE590201 BPZ590193:BQA590201 BZV590193:BZW590201 CJR590193:CJS590201 CTN590193:CTO590201 DDJ590193:DDK590201 DNF590193:DNG590201 DXB590193:DXC590201 EGX590193:EGY590201 EQT590193:EQU590201 FAP590193:FAQ590201 FKL590193:FKM590201 FUH590193:FUI590201 GED590193:GEE590201 GNZ590193:GOA590201 GXV590193:GXW590201 HHR590193:HHS590201 HRN590193:HRO590201 IBJ590193:IBK590201 ILF590193:ILG590201 IVB590193:IVC590201 JEX590193:JEY590201 JOT590193:JOU590201 JYP590193:JYQ590201 KIL590193:KIM590201 KSH590193:KSI590201 LCD590193:LCE590201 LLZ590193:LMA590201 LVV590193:LVW590201 MFR590193:MFS590201 MPN590193:MPO590201 MZJ590193:MZK590201 NJF590193:NJG590201 NTB590193:NTC590201 OCX590193:OCY590201 OMT590193:OMU590201 OWP590193:OWQ590201 PGL590193:PGM590201 PQH590193:PQI590201 QAD590193:QAE590201 QJZ590193:QKA590201 QTV590193:QTW590201 RDR590193:RDS590201 RNN590193:RNO590201 RXJ590193:RXK590201 SHF590193:SHG590201 SRB590193:SRC590201 TAX590193:TAY590201 TKT590193:TKU590201 TUP590193:TUQ590201 UEL590193:UEM590201 UOH590193:UOI590201 UYD590193:UYE590201 VHZ590193:VIA590201 VRV590193:VRW590201 WBR590193:WBS590201 WLN590193:WLO590201 WVJ590193:WVK590201 B655729:C655737 IX655729:IY655737 ST655729:SU655737 ACP655729:ACQ655737 AML655729:AMM655737 AWH655729:AWI655737 BGD655729:BGE655737 BPZ655729:BQA655737 BZV655729:BZW655737 CJR655729:CJS655737 CTN655729:CTO655737 DDJ655729:DDK655737 DNF655729:DNG655737 DXB655729:DXC655737 EGX655729:EGY655737 EQT655729:EQU655737 FAP655729:FAQ655737 FKL655729:FKM655737 FUH655729:FUI655737 GED655729:GEE655737 GNZ655729:GOA655737 GXV655729:GXW655737 HHR655729:HHS655737 HRN655729:HRO655737 IBJ655729:IBK655737 ILF655729:ILG655737 IVB655729:IVC655737 JEX655729:JEY655737 JOT655729:JOU655737 JYP655729:JYQ655737 KIL655729:KIM655737 KSH655729:KSI655737 LCD655729:LCE655737 LLZ655729:LMA655737 LVV655729:LVW655737 MFR655729:MFS655737 MPN655729:MPO655737 MZJ655729:MZK655737 NJF655729:NJG655737 NTB655729:NTC655737 OCX655729:OCY655737 OMT655729:OMU655737 OWP655729:OWQ655737 PGL655729:PGM655737 PQH655729:PQI655737 QAD655729:QAE655737 QJZ655729:QKA655737 QTV655729:QTW655737 RDR655729:RDS655737 RNN655729:RNO655737 RXJ655729:RXK655737 SHF655729:SHG655737 SRB655729:SRC655737 TAX655729:TAY655737 TKT655729:TKU655737 TUP655729:TUQ655737 UEL655729:UEM655737 UOH655729:UOI655737 UYD655729:UYE655737 VHZ655729:VIA655737 VRV655729:VRW655737 WBR655729:WBS655737 WLN655729:WLO655737 WVJ655729:WVK655737 B721265:C721273 IX721265:IY721273 ST721265:SU721273 ACP721265:ACQ721273 AML721265:AMM721273 AWH721265:AWI721273 BGD721265:BGE721273 BPZ721265:BQA721273 BZV721265:BZW721273 CJR721265:CJS721273 CTN721265:CTO721273 DDJ721265:DDK721273 DNF721265:DNG721273 DXB721265:DXC721273 EGX721265:EGY721273 EQT721265:EQU721273 FAP721265:FAQ721273 FKL721265:FKM721273 FUH721265:FUI721273 GED721265:GEE721273 GNZ721265:GOA721273 GXV721265:GXW721273 HHR721265:HHS721273 HRN721265:HRO721273 IBJ721265:IBK721273 ILF721265:ILG721273 IVB721265:IVC721273 JEX721265:JEY721273 JOT721265:JOU721273 JYP721265:JYQ721273 KIL721265:KIM721273 KSH721265:KSI721273 LCD721265:LCE721273 LLZ721265:LMA721273 LVV721265:LVW721273 MFR721265:MFS721273 MPN721265:MPO721273 MZJ721265:MZK721273 NJF721265:NJG721273 NTB721265:NTC721273 OCX721265:OCY721273 OMT721265:OMU721273 OWP721265:OWQ721273 PGL721265:PGM721273 PQH721265:PQI721273 QAD721265:QAE721273 QJZ721265:QKA721273 QTV721265:QTW721273 RDR721265:RDS721273 RNN721265:RNO721273 RXJ721265:RXK721273 SHF721265:SHG721273 SRB721265:SRC721273 TAX721265:TAY721273 TKT721265:TKU721273 TUP721265:TUQ721273 UEL721265:UEM721273 UOH721265:UOI721273 UYD721265:UYE721273 VHZ721265:VIA721273 VRV721265:VRW721273 WBR721265:WBS721273 WLN721265:WLO721273 WVJ721265:WVK721273 B786801:C786809 IX786801:IY786809 ST786801:SU786809 ACP786801:ACQ786809 AML786801:AMM786809 AWH786801:AWI786809 BGD786801:BGE786809 BPZ786801:BQA786809 BZV786801:BZW786809 CJR786801:CJS786809 CTN786801:CTO786809 DDJ786801:DDK786809 DNF786801:DNG786809 DXB786801:DXC786809 EGX786801:EGY786809 EQT786801:EQU786809 FAP786801:FAQ786809 FKL786801:FKM786809 FUH786801:FUI786809 GED786801:GEE786809 GNZ786801:GOA786809 GXV786801:GXW786809 HHR786801:HHS786809 HRN786801:HRO786809 IBJ786801:IBK786809 ILF786801:ILG786809 IVB786801:IVC786809 JEX786801:JEY786809 JOT786801:JOU786809 JYP786801:JYQ786809 KIL786801:KIM786809 KSH786801:KSI786809 LCD786801:LCE786809 LLZ786801:LMA786809 LVV786801:LVW786809 MFR786801:MFS786809 MPN786801:MPO786809 MZJ786801:MZK786809 NJF786801:NJG786809 NTB786801:NTC786809 OCX786801:OCY786809 OMT786801:OMU786809 OWP786801:OWQ786809 PGL786801:PGM786809 PQH786801:PQI786809 QAD786801:QAE786809 QJZ786801:QKA786809 QTV786801:QTW786809 RDR786801:RDS786809 RNN786801:RNO786809 RXJ786801:RXK786809 SHF786801:SHG786809 SRB786801:SRC786809 TAX786801:TAY786809 TKT786801:TKU786809 TUP786801:TUQ786809 UEL786801:UEM786809 UOH786801:UOI786809 UYD786801:UYE786809 VHZ786801:VIA786809 VRV786801:VRW786809 WBR786801:WBS786809 WLN786801:WLO786809 WVJ786801:WVK786809 B852337:C852345 IX852337:IY852345 ST852337:SU852345 ACP852337:ACQ852345 AML852337:AMM852345 AWH852337:AWI852345 BGD852337:BGE852345 BPZ852337:BQA852345 BZV852337:BZW852345 CJR852337:CJS852345 CTN852337:CTO852345 DDJ852337:DDK852345 DNF852337:DNG852345 DXB852337:DXC852345 EGX852337:EGY852345 EQT852337:EQU852345 FAP852337:FAQ852345 FKL852337:FKM852345 FUH852337:FUI852345 GED852337:GEE852345 GNZ852337:GOA852345 GXV852337:GXW852345 HHR852337:HHS852345 HRN852337:HRO852345 IBJ852337:IBK852345 ILF852337:ILG852345 IVB852337:IVC852345 JEX852337:JEY852345 JOT852337:JOU852345 JYP852337:JYQ852345 KIL852337:KIM852345 KSH852337:KSI852345 LCD852337:LCE852345 LLZ852337:LMA852345 LVV852337:LVW852345 MFR852337:MFS852345 MPN852337:MPO852345 MZJ852337:MZK852345 NJF852337:NJG852345 NTB852337:NTC852345 OCX852337:OCY852345 OMT852337:OMU852345 OWP852337:OWQ852345 PGL852337:PGM852345 PQH852337:PQI852345 QAD852337:QAE852345 QJZ852337:QKA852345 QTV852337:QTW852345 RDR852337:RDS852345 RNN852337:RNO852345 RXJ852337:RXK852345 SHF852337:SHG852345 SRB852337:SRC852345 TAX852337:TAY852345 TKT852337:TKU852345 TUP852337:TUQ852345 UEL852337:UEM852345 UOH852337:UOI852345 UYD852337:UYE852345 VHZ852337:VIA852345 VRV852337:VRW852345 WBR852337:WBS852345 WLN852337:WLO852345 WVJ852337:WVK852345 B917873:C917881 IX917873:IY917881 ST917873:SU917881 ACP917873:ACQ917881 AML917873:AMM917881 AWH917873:AWI917881 BGD917873:BGE917881 BPZ917873:BQA917881 BZV917873:BZW917881 CJR917873:CJS917881 CTN917873:CTO917881 DDJ917873:DDK917881 DNF917873:DNG917881 DXB917873:DXC917881 EGX917873:EGY917881 EQT917873:EQU917881 FAP917873:FAQ917881 FKL917873:FKM917881 FUH917873:FUI917881 GED917873:GEE917881 GNZ917873:GOA917881 GXV917873:GXW917881 HHR917873:HHS917881 HRN917873:HRO917881 IBJ917873:IBK917881 ILF917873:ILG917881 IVB917873:IVC917881 JEX917873:JEY917881 JOT917873:JOU917881 JYP917873:JYQ917881 KIL917873:KIM917881 KSH917873:KSI917881 LCD917873:LCE917881 LLZ917873:LMA917881 LVV917873:LVW917881 MFR917873:MFS917881 MPN917873:MPO917881 MZJ917873:MZK917881 NJF917873:NJG917881 NTB917873:NTC917881 OCX917873:OCY917881 OMT917873:OMU917881 OWP917873:OWQ917881 PGL917873:PGM917881 PQH917873:PQI917881 QAD917873:QAE917881 QJZ917873:QKA917881 QTV917873:QTW917881 RDR917873:RDS917881 RNN917873:RNO917881 RXJ917873:RXK917881 SHF917873:SHG917881 SRB917873:SRC917881 TAX917873:TAY917881 TKT917873:TKU917881 TUP917873:TUQ917881 UEL917873:UEM917881 UOH917873:UOI917881 UYD917873:UYE917881 VHZ917873:VIA917881 VRV917873:VRW917881 WBR917873:WBS917881 WLN917873:WLO917881 WVJ917873:WVK917881 B983409:C983417 IX983409:IY983417 ST983409:SU983417 ACP983409:ACQ983417 AML983409:AMM983417 AWH983409:AWI983417 BGD983409:BGE983417 BPZ983409:BQA983417 BZV983409:BZW983417 CJR983409:CJS983417 CTN983409:CTO983417 DDJ983409:DDK983417 DNF983409:DNG983417 DXB983409:DXC983417 EGX983409:EGY983417 EQT983409:EQU983417 FAP983409:FAQ983417 FKL983409:FKM983417 FUH983409:FUI983417 GED983409:GEE983417 GNZ983409:GOA983417 GXV983409:GXW983417 HHR983409:HHS983417 HRN983409:HRO983417 IBJ983409:IBK983417 ILF983409:ILG983417 IVB983409:IVC983417 JEX983409:JEY983417 JOT983409:JOU983417 JYP983409:JYQ983417 KIL983409:KIM983417 KSH983409:KSI983417 LCD983409:LCE983417 LLZ983409:LMA983417 LVV983409:LVW983417 MFR983409:MFS983417 MPN983409:MPO983417 MZJ983409:MZK983417 NJF983409:NJG983417 NTB983409:NTC983417 OCX983409:OCY983417 OMT983409:OMU983417 OWP983409:OWQ983417 PGL983409:PGM983417 PQH983409:PQI983417 QAD983409:QAE983417 QJZ983409:QKA983417 QTV983409:QTW983417 RDR983409:RDS983417 RNN983409:RNO983417 RXJ983409:RXK983417 SHF983409:SHG983417 SRB983409:SRC983417 TAX983409:TAY983417 TKT983409:TKU983417 TUP983409:TUQ983417 UEL983409:UEM983417 UOH983409:UOI983417 UYD983409:UYE983417 VHZ983409:VIA983417 VRV983409:VRW983417 WBR983409:WBS983417 WLN983409:WLO983417 WVJ983409:WVK983417 B69:C77 IX69:IY77 ST69:SU77 ACP69:ACQ77 AML69:AMM77 AWH69:AWI77 BGD69:BGE77 BPZ69:BQA77 BZV69:BZW77 CJR69:CJS77 CTN69:CTO77 DDJ69:DDK77 DNF69:DNG77 DXB69:DXC77 EGX69:EGY77 EQT69:EQU77 FAP69:FAQ77 FKL69:FKM77 FUH69:FUI77 GED69:GEE77 GNZ69:GOA77 GXV69:GXW77 HHR69:HHS77 HRN69:HRO77 IBJ69:IBK77 ILF69:ILG77 IVB69:IVC77 JEX69:JEY77 JOT69:JOU77 JYP69:JYQ77 KIL69:KIM77 KSH69:KSI77 LCD69:LCE77 LLZ69:LMA77 LVV69:LVW77 MFR69:MFS77 MPN69:MPO77 MZJ69:MZK77 NJF69:NJG77 NTB69:NTC77 OCX69:OCY77 OMT69:OMU77 OWP69:OWQ77 PGL69:PGM77 PQH69:PQI77 QAD69:QAE77 QJZ69:QKA77 QTV69:QTW77 RDR69:RDS77 RNN69:RNO77 RXJ69:RXK77 SHF69:SHG77 SRB69:SRC77 TAX69:TAY77 TKT69:TKU77 TUP69:TUQ77 UEL69:UEM77 UOH69:UOI77 UYD69:UYE77 VHZ69:VIA77 VRV69:VRW77 WBR69:WBS77 WLN69:WLO77 WVJ69:WVK77 B65605:C65613 IX65605:IY65613 ST65605:SU65613 ACP65605:ACQ65613 AML65605:AMM65613 AWH65605:AWI65613 BGD65605:BGE65613 BPZ65605:BQA65613 BZV65605:BZW65613 CJR65605:CJS65613 CTN65605:CTO65613 DDJ65605:DDK65613 DNF65605:DNG65613 DXB65605:DXC65613 EGX65605:EGY65613 EQT65605:EQU65613 FAP65605:FAQ65613 FKL65605:FKM65613 FUH65605:FUI65613 GED65605:GEE65613 GNZ65605:GOA65613 GXV65605:GXW65613 HHR65605:HHS65613 HRN65605:HRO65613 IBJ65605:IBK65613 ILF65605:ILG65613 IVB65605:IVC65613 JEX65605:JEY65613 JOT65605:JOU65613 JYP65605:JYQ65613 KIL65605:KIM65613 KSH65605:KSI65613 LCD65605:LCE65613 LLZ65605:LMA65613 LVV65605:LVW65613 MFR65605:MFS65613 MPN65605:MPO65613 MZJ65605:MZK65613 NJF65605:NJG65613 NTB65605:NTC65613 OCX65605:OCY65613 OMT65605:OMU65613 OWP65605:OWQ65613 PGL65605:PGM65613 PQH65605:PQI65613 QAD65605:QAE65613 QJZ65605:QKA65613 QTV65605:QTW65613 RDR65605:RDS65613 RNN65605:RNO65613 RXJ65605:RXK65613 SHF65605:SHG65613 SRB65605:SRC65613 TAX65605:TAY65613 TKT65605:TKU65613 TUP65605:TUQ65613 UEL65605:UEM65613 UOH65605:UOI65613 UYD65605:UYE65613 VHZ65605:VIA65613 VRV65605:VRW65613 WBR65605:WBS65613 WLN65605:WLO65613 WVJ65605:WVK65613 B131141:C131149 IX131141:IY131149 ST131141:SU131149 ACP131141:ACQ131149 AML131141:AMM131149 AWH131141:AWI131149 BGD131141:BGE131149 BPZ131141:BQA131149 BZV131141:BZW131149 CJR131141:CJS131149 CTN131141:CTO131149 DDJ131141:DDK131149 DNF131141:DNG131149 DXB131141:DXC131149 EGX131141:EGY131149 EQT131141:EQU131149 FAP131141:FAQ131149 FKL131141:FKM131149 FUH131141:FUI131149 GED131141:GEE131149 GNZ131141:GOA131149 GXV131141:GXW131149 HHR131141:HHS131149 HRN131141:HRO131149 IBJ131141:IBK131149 ILF131141:ILG131149 IVB131141:IVC131149 JEX131141:JEY131149 JOT131141:JOU131149 JYP131141:JYQ131149 KIL131141:KIM131149 KSH131141:KSI131149 LCD131141:LCE131149 LLZ131141:LMA131149 LVV131141:LVW131149 MFR131141:MFS131149 MPN131141:MPO131149 MZJ131141:MZK131149 NJF131141:NJG131149 NTB131141:NTC131149 OCX131141:OCY131149 OMT131141:OMU131149 OWP131141:OWQ131149 PGL131141:PGM131149 PQH131141:PQI131149 QAD131141:QAE131149 QJZ131141:QKA131149 QTV131141:QTW131149 RDR131141:RDS131149 RNN131141:RNO131149 RXJ131141:RXK131149 SHF131141:SHG131149 SRB131141:SRC131149 TAX131141:TAY131149 TKT131141:TKU131149 TUP131141:TUQ131149 UEL131141:UEM131149 UOH131141:UOI131149 UYD131141:UYE131149 VHZ131141:VIA131149 VRV131141:VRW131149 WBR131141:WBS131149 WLN131141:WLO131149 WVJ131141:WVK131149 B196677:C196685 IX196677:IY196685 ST196677:SU196685 ACP196677:ACQ196685 AML196677:AMM196685 AWH196677:AWI196685 BGD196677:BGE196685 BPZ196677:BQA196685 BZV196677:BZW196685 CJR196677:CJS196685 CTN196677:CTO196685 DDJ196677:DDK196685 DNF196677:DNG196685 DXB196677:DXC196685 EGX196677:EGY196685 EQT196677:EQU196685 FAP196677:FAQ196685 FKL196677:FKM196685 FUH196677:FUI196685 GED196677:GEE196685 GNZ196677:GOA196685 GXV196677:GXW196685 HHR196677:HHS196685 HRN196677:HRO196685 IBJ196677:IBK196685 ILF196677:ILG196685 IVB196677:IVC196685 JEX196677:JEY196685 JOT196677:JOU196685 JYP196677:JYQ196685 KIL196677:KIM196685 KSH196677:KSI196685 LCD196677:LCE196685 LLZ196677:LMA196685 LVV196677:LVW196685 MFR196677:MFS196685 MPN196677:MPO196685 MZJ196677:MZK196685 NJF196677:NJG196685 NTB196677:NTC196685 OCX196677:OCY196685 OMT196677:OMU196685 OWP196677:OWQ196685 PGL196677:PGM196685 PQH196677:PQI196685 QAD196677:QAE196685 QJZ196677:QKA196685 QTV196677:QTW196685 RDR196677:RDS196685 RNN196677:RNO196685 RXJ196677:RXK196685 SHF196677:SHG196685 SRB196677:SRC196685 TAX196677:TAY196685 TKT196677:TKU196685 TUP196677:TUQ196685 UEL196677:UEM196685 UOH196677:UOI196685 UYD196677:UYE196685 VHZ196677:VIA196685 VRV196677:VRW196685 WBR196677:WBS196685 WLN196677:WLO196685 WVJ196677:WVK196685 B262213:C262221 IX262213:IY262221 ST262213:SU262221 ACP262213:ACQ262221 AML262213:AMM262221 AWH262213:AWI262221 BGD262213:BGE262221 BPZ262213:BQA262221 BZV262213:BZW262221 CJR262213:CJS262221 CTN262213:CTO262221 DDJ262213:DDK262221 DNF262213:DNG262221 DXB262213:DXC262221 EGX262213:EGY262221 EQT262213:EQU262221 FAP262213:FAQ262221 FKL262213:FKM262221 FUH262213:FUI262221 GED262213:GEE262221 GNZ262213:GOA262221 GXV262213:GXW262221 HHR262213:HHS262221 HRN262213:HRO262221 IBJ262213:IBK262221 ILF262213:ILG262221 IVB262213:IVC262221 JEX262213:JEY262221 JOT262213:JOU262221 JYP262213:JYQ262221 KIL262213:KIM262221 KSH262213:KSI262221 LCD262213:LCE262221 LLZ262213:LMA262221 LVV262213:LVW262221 MFR262213:MFS262221 MPN262213:MPO262221 MZJ262213:MZK262221 NJF262213:NJG262221 NTB262213:NTC262221 OCX262213:OCY262221 OMT262213:OMU262221 OWP262213:OWQ262221 PGL262213:PGM262221 PQH262213:PQI262221 QAD262213:QAE262221 QJZ262213:QKA262221 QTV262213:QTW262221 RDR262213:RDS262221 RNN262213:RNO262221 RXJ262213:RXK262221 SHF262213:SHG262221 SRB262213:SRC262221 TAX262213:TAY262221 TKT262213:TKU262221 TUP262213:TUQ262221 UEL262213:UEM262221 UOH262213:UOI262221 UYD262213:UYE262221 VHZ262213:VIA262221 VRV262213:VRW262221 WBR262213:WBS262221 WLN262213:WLO262221 WVJ262213:WVK262221 B327749:C327757 IX327749:IY327757 ST327749:SU327757 ACP327749:ACQ327757 AML327749:AMM327757 AWH327749:AWI327757 BGD327749:BGE327757 BPZ327749:BQA327757 BZV327749:BZW327757 CJR327749:CJS327757 CTN327749:CTO327757 DDJ327749:DDK327757 DNF327749:DNG327757 DXB327749:DXC327757 EGX327749:EGY327757 EQT327749:EQU327757 FAP327749:FAQ327757 FKL327749:FKM327757 FUH327749:FUI327757 GED327749:GEE327757 GNZ327749:GOA327757 GXV327749:GXW327757 HHR327749:HHS327757 HRN327749:HRO327757 IBJ327749:IBK327757 ILF327749:ILG327757 IVB327749:IVC327757 JEX327749:JEY327757 JOT327749:JOU327757 JYP327749:JYQ327757 KIL327749:KIM327757 KSH327749:KSI327757 LCD327749:LCE327757 LLZ327749:LMA327757 LVV327749:LVW327757 MFR327749:MFS327757 MPN327749:MPO327757 MZJ327749:MZK327757 NJF327749:NJG327757 NTB327749:NTC327757 OCX327749:OCY327757 OMT327749:OMU327757 OWP327749:OWQ327757 PGL327749:PGM327757 PQH327749:PQI327757 QAD327749:QAE327757 QJZ327749:QKA327757 QTV327749:QTW327757 RDR327749:RDS327757 RNN327749:RNO327757 RXJ327749:RXK327757 SHF327749:SHG327757 SRB327749:SRC327757 TAX327749:TAY327757 TKT327749:TKU327757 TUP327749:TUQ327757 UEL327749:UEM327757 UOH327749:UOI327757 UYD327749:UYE327757 VHZ327749:VIA327757 VRV327749:VRW327757 WBR327749:WBS327757 WLN327749:WLO327757 WVJ327749:WVK327757 B393285:C393293 IX393285:IY393293 ST393285:SU393293 ACP393285:ACQ393293 AML393285:AMM393293 AWH393285:AWI393293 BGD393285:BGE393293 BPZ393285:BQA393293 BZV393285:BZW393293 CJR393285:CJS393293 CTN393285:CTO393293 DDJ393285:DDK393293 DNF393285:DNG393293 DXB393285:DXC393293 EGX393285:EGY393293 EQT393285:EQU393293 FAP393285:FAQ393293 FKL393285:FKM393293 FUH393285:FUI393293 GED393285:GEE393293 GNZ393285:GOA393293 GXV393285:GXW393293 HHR393285:HHS393293 HRN393285:HRO393293 IBJ393285:IBK393293 ILF393285:ILG393293 IVB393285:IVC393293 JEX393285:JEY393293 JOT393285:JOU393293 JYP393285:JYQ393293 KIL393285:KIM393293 KSH393285:KSI393293 LCD393285:LCE393293 LLZ393285:LMA393293 LVV393285:LVW393293 MFR393285:MFS393293 MPN393285:MPO393293 MZJ393285:MZK393293 NJF393285:NJG393293 NTB393285:NTC393293 OCX393285:OCY393293 OMT393285:OMU393293 OWP393285:OWQ393293 PGL393285:PGM393293 PQH393285:PQI393293 QAD393285:QAE393293 QJZ393285:QKA393293 QTV393285:QTW393293 RDR393285:RDS393293 RNN393285:RNO393293 RXJ393285:RXK393293 SHF393285:SHG393293 SRB393285:SRC393293 TAX393285:TAY393293 TKT393285:TKU393293 TUP393285:TUQ393293 UEL393285:UEM393293 UOH393285:UOI393293 UYD393285:UYE393293 VHZ393285:VIA393293 VRV393285:VRW393293 WBR393285:WBS393293 WLN393285:WLO393293 WVJ393285:WVK393293 B458821:C458829 IX458821:IY458829 ST458821:SU458829 ACP458821:ACQ458829 AML458821:AMM458829 AWH458821:AWI458829 BGD458821:BGE458829 BPZ458821:BQA458829 BZV458821:BZW458829 CJR458821:CJS458829 CTN458821:CTO458829 DDJ458821:DDK458829 DNF458821:DNG458829 DXB458821:DXC458829 EGX458821:EGY458829 EQT458821:EQU458829 FAP458821:FAQ458829 FKL458821:FKM458829 FUH458821:FUI458829 GED458821:GEE458829 GNZ458821:GOA458829 GXV458821:GXW458829 HHR458821:HHS458829 HRN458821:HRO458829 IBJ458821:IBK458829 ILF458821:ILG458829 IVB458821:IVC458829 JEX458821:JEY458829 JOT458821:JOU458829 JYP458821:JYQ458829 KIL458821:KIM458829 KSH458821:KSI458829 LCD458821:LCE458829 LLZ458821:LMA458829 LVV458821:LVW458829 MFR458821:MFS458829 MPN458821:MPO458829 MZJ458821:MZK458829 NJF458821:NJG458829 NTB458821:NTC458829 OCX458821:OCY458829 OMT458821:OMU458829 OWP458821:OWQ458829 PGL458821:PGM458829 PQH458821:PQI458829 QAD458821:QAE458829 QJZ458821:QKA458829 QTV458821:QTW458829 RDR458821:RDS458829 RNN458821:RNO458829 RXJ458821:RXK458829 SHF458821:SHG458829 SRB458821:SRC458829 TAX458821:TAY458829 TKT458821:TKU458829 TUP458821:TUQ458829 UEL458821:UEM458829 UOH458821:UOI458829 UYD458821:UYE458829 VHZ458821:VIA458829 VRV458821:VRW458829 WBR458821:WBS458829 WLN458821:WLO458829 WVJ458821:WVK458829 B524357:C524365 IX524357:IY524365 ST524357:SU524365 ACP524357:ACQ524365 AML524357:AMM524365 AWH524357:AWI524365 BGD524357:BGE524365 BPZ524357:BQA524365 BZV524357:BZW524365 CJR524357:CJS524365 CTN524357:CTO524365 DDJ524357:DDK524365 DNF524357:DNG524365 DXB524357:DXC524365 EGX524357:EGY524365 EQT524357:EQU524365 FAP524357:FAQ524365 FKL524357:FKM524365 FUH524357:FUI524365 GED524357:GEE524365 GNZ524357:GOA524365 GXV524357:GXW524365 HHR524357:HHS524365 HRN524357:HRO524365 IBJ524357:IBK524365 ILF524357:ILG524365 IVB524357:IVC524365 JEX524357:JEY524365 JOT524357:JOU524365 JYP524357:JYQ524365 KIL524357:KIM524365 KSH524357:KSI524365 LCD524357:LCE524365 LLZ524357:LMA524365 LVV524357:LVW524365 MFR524357:MFS524365 MPN524357:MPO524365 MZJ524357:MZK524365 NJF524357:NJG524365 NTB524357:NTC524365 OCX524357:OCY524365 OMT524357:OMU524365 OWP524357:OWQ524365 PGL524357:PGM524365 PQH524357:PQI524365 QAD524357:QAE524365 QJZ524357:QKA524365 QTV524357:QTW524365 RDR524357:RDS524365 RNN524357:RNO524365 RXJ524357:RXK524365 SHF524357:SHG524365 SRB524357:SRC524365 TAX524357:TAY524365 TKT524357:TKU524365 TUP524357:TUQ524365 UEL524357:UEM524365 UOH524357:UOI524365 UYD524357:UYE524365 VHZ524357:VIA524365 VRV524357:VRW524365 WBR524357:WBS524365 WLN524357:WLO524365 WVJ524357:WVK524365 B589893:C589901 IX589893:IY589901 ST589893:SU589901 ACP589893:ACQ589901 AML589893:AMM589901 AWH589893:AWI589901 BGD589893:BGE589901 BPZ589893:BQA589901 BZV589893:BZW589901 CJR589893:CJS589901 CTN589893:CTO589901 DDJ589893:DDK589901 DNF589893:DNG589901 DXB589893:DXC589901 EGX589893:EGY589901 EQT589893:EQU589901 FAP589893:FAQ589901 FKL589893:FKM589901 FUH589893:FUI589901 GED589893:GEE589901 GNZ589893:GOA589901 GXV589893:GXW589901 HHR589893:HHS589901 HRN589893:HRO589901 IBJ589893:IBK589901 ILF589893:ILG589901 IVB589893:IVC589901 JEX589893:JEY589901 JOT589893:JOU589901 JYP589893:JYQ589901 KIL589893:KIM589901 KSH589893:KSI589901 LCD589893:LCE589901 LLZ589893:LMA589901 LVV589893:LVW589901 MFR589893:MFS589901 MPN589893:MPO589901 MZJ589893:MZK589901 NJF589893:NJG589901 NTB589893:NTC589901 OCX589893:OCY589901 OMT589893:OMU589901 OWP589893:OWQ589901 PGL589893:PGM589901 PQH589893:PQI589901 QAD589893:QAE589901 QJZ589893:QKA589901 QTV589893:QTW589901 RDR589893:RDS589901 RNN589893:RNO589901 RXJ589893:RXK589901 SHF589893:SHG589901 SRB589893:SRC589901 TAX589893:TAY589901 TKT589893:TKU589901 TUP589893:TUQ589901 UEL589893:UEM589901 UOH589893:UOI589901 UYD589893:UYE589901 VHZ589893:VIA589901 VRV589893:VRW589901 WBR589893:WBS589901 WLN589893:WLO589901 WVJ589893:WVK589901 B655429:C655437 IX655429:IY655437 ST655429:SU655437 ACP655429:ACQ655437 AML655429:AMM655437 AWH655429:AWI655437 BGD655429:BGE655437 BPZ655429:BQA655437 BZV655429:BZW655437 CJR655429:CJS655437 CTN655429:CTO655437 DDJ655429:DDK655437 DNF655429:DNG655437 DXB655429:DXC655437 EGX655429:EGY655437 EQT655429:EQU655437 FAP655429:FAQ655437 FKL655429:FKM655437 FUH655429:FUI655437 GED655429:GEE655437 GNZ655429:GOA655437 GXV655429:GXW655437 HHR655429:HHS655437 HRN655429:HRO655437 IBJ655429:IBK655437 ILF655429:ILG655437 IVB655429:IVC655437 JEX655429:JEY655437 JOT655429:JOU655437 JYP655429:JYQ655437 KIL655429:KIM655437 KSH655429:KSI655437 LCD655429:LCE655437 LLZ655429:LMA655437 LVV655429:LVW655437 MFR655429:MFS655437 MPN655429:MPO655437 MZJ655429:MZK655437 NJF655429:NJG655437 NTB655429:NTC655437 OCX655429:OCY655437 OMT655429:OMU655437 OWP655429:OWQ655437 PGL655429:PGM655437 PQH655429:PQI655437 QAD655429:QAE655437 QJZ655429:QKA655437 QTV655429:QTW655437 RDR655429:RDS655437 RNN655429:RNO655437 RXJ655429:RXK655437 SHF655429:SHG655437 SRB655429:SRC655437 TAX655429:TAY655437 TKT655429:TKU655437 TUP655429:TUQ655437 UEL655429:UEM655437 UOH655429:UOI655437 UYD655429:UYE655437 VHZ655429:VIA655437 VRV655429:VRW655437 WBR655429:WBS655437 WLN655429:WLO655437 WVJ655429:WVK655437 B720965:C720973 IX720965:IY720973 ST720965:SU720973 ACP720965:ACQ720973 AML720965:AMM720973 AWH720965:AWI720973 BGD720965:BGE720973 BPZ720965:BQA720973 BZV720965:BZW720973 CJR720965:CJS720973 CTN720965:CTO720973 DDJ720965:DDK720973 DNF720965:DNG720973 DXB720965:DXC720973 EGX720965:EGY720973 EQT720965:EQU720973 FAP720965:FAQ720973 FKL720965:FKM720973 FUH720965:FUI720973 GED720965:GEE720973 GNZ720965:GOA720973 GXV720965:GXW720973 HHR720965:HHS720973 HRN720965:HRO720973 IBJ720965:IBK720973 ILF720965:ILG720973 IVB720965:IVC720973 JEX720965:JEY720973 JOT720965:JOU720973 JYP720965:JYQ720973 KIL720965:KIM720973 KSH720965:KSI720973 LCD720965:LCE720973 LLZ720965:LMA720973 LVV720965:LVW720973 MFR720965:MFS720973 MPN720965:MPO720973 MZJ720965:MZK720973 NJF720965:NJG720973 NTB720965:NTC720973 OCX720965:OCY720973 OMT720965:OMU720973 OWP720965:OWQ720973 PGL720965:PGM720973 PQH720965:PQI720973 QAD720965:QAE720973 QJZ720965:QKA720973 QTV720965:QTW720973 RDR720965:RDS720973 RNN720965:RNO720973 RXJ720965:RXK720973 SHF720965:SHG720973 SRB720965:SRC720973 TAX720965:TAY720973 TKT720965:TKU720973 TUP720965:TUQ720973 UEL720965:UEM720973 UOH720965:UOI720973 UYD720965:UYE720973 VHZ720965:VIA720973 VRV720965:VRW720973 WBR720965:WBS720973 WLN720965:WLO720973 WVJ720965:WVK720973 B786501:C786509 IX786501:IY786509 ST786501:SU786509 ACP786501:ACQ786509 AML786501:AMM786509 AWH786501:AWI786509 BGD786501:BGE786509 BPZ786501:BQA786509 BZV786501:BZW786509 CJR786501:CJS786509 CTN786501:CTO786509 DDJ786501:DDK786509 DNF786501:DNG786509 DXB786501:DXC786509 EGX786501:EGY786509 EQT786501:EQU786509 FAP786501:FAQ786509 FKL786501:FKM786509 FUH786501:FUI786509 GED786501:GEE786509 GNZ786501:GOA786509 GXV786501:GXW786509 HHR786501:HHS786509 HRN786501:HRO786509 IBJ786501:IBK786509 ILF786501:ILG786509 IVB786501:IVC786509 JEX786501:JEY786509 JOT786501:JOU786509 JYP786501:JYQ786509 KIL786501:KIM786509 KSH786501:KSI786509 LCD786501:LCE786509 LLZ786501:LMA786509 LVV786501:LVW786509 MFR786501:MFS786509 MPN786501:MPO786509 MZJ786501:MZK786509 NJF786501:NJG786509 NTB786501:NTC786509 OCX786501:OCY786509 OMT786501:OMU786509 OWP786501:OWQ786509 PGL786501:PGM786509 PQH786501:PQI786509 QAD786501:QAE786509 QJZ786501:QKA786509 QTV786501:QTW786509 RDR786501:RDS786509 RNN786501:RNO786509 RXJ786501:RXK786509 SHF786501:SHG786509 SRB786501:SRC786509 TAX786501:TAY786509 TKT786501:TKU786509 TUP786501:TUQ786509 UEL786501:UEM786509 UOH786501:UOI786509 UYD786501:UYE786509 VHZ786501:VIA786509 VRV786501:VRW786509 WBR786501:WBS786509 WLN786501:WLO786509 WVJ786501:WVK786509 B852037:C852045 IX852037:IY852045 ST852037:SU852045 ACP852037:ACQ852045 AML852037:AMM852045 AWH852037:AWI852045 BGD852037:BGE852045 BPZ852037:BQA852045 BZV852037:BZW852045 CJR852037:CJS852045 CTN852037:CTO852045 DDJ852037:DDK852045 DNF852037:DNG852045 DXB852037:DXC852045 EGX852037:EGY852045 EQT852037:EQU852045 FAP852037:FAQ852045 FKL852037:FKM852045 FUH852037:FUI852045 GED852037:GEE852045 GNZ852037:GOA852045 GXV852037:GXW852045 HHR852037:HHS852045 HRN852037:HRO852045 IBJ852037:IBK852045 ILF852037:ILG852045 IVB852037:IVC852045 JEX852037:JEY852045 JOT852037:JOU852045 JYP852037:JYQ852045 KIL852037:KIM852045 KSH852037:KSI852045 LCD852037:LCE852045 LLZ852037:LMA852045 LVV852037:LVW852045 MFR852037:MFS852045 MPN852037:MPO852045 MZJ852037:MZK852045 NJF852037:NJG852045 NTB852037:NTC852045 OCX852037:OCY852045 OMT852037:OMU852045 OWP852037:OWQ852045 PGL852037:PGM852045 PQH852037:PQI852045 QAD852037:QAE852045 QJZ852037:QKA852045 QTV852037:QTW852045 RDR852037:RDS852045 RNN852037:RNO852045 RXJ852037:RXK852045 SHF852037:SHG852045 SRB852037:SRC852045 TAX852037:TAY852045 TKT852037:TKU852045 TUP852037:TUQ852045 UEL852037:UEM852045 UOH852037:UOI852045 UYD852037:UYE852045 VHZ852037:VIA852045 VRV852037:VRW852045 WBR852037:WBS852045 WLN852037:WLO852045 WVJ852037:WVK852045 B917573:C917581 IX917573:IY917581 ST917573:SU917581 ACP917573:ACQ917581 AML917573:AMM917581 AWH917573:AWI917581 BGD917573:BGE917581 BPZ917573:BQA917581 BZV917573:BZW917581 CJR917573:CJS917581 CTN917573:CTO917581 DDJ917573:DDK917581 DNF917573:DNG917581 DXB917573:DXC917581 EGX917573:EGY917581 EQT917573:EQU917581 FAP917573:FAQ917581 FKL917573:FKM917581 FUH917573:FUI917581 GED917573:GEE917581 GNZ917573:GOA917581 GXV917573:GXW917581 HHR917573:HHS917581 HRN917573:HRO917581 IBJ917573:IBK917581 ILF917573:ILG917581 IVB917573:IVC917581 JEX917573:JEY917581 JOT917573:JOU917581 JYP917573:JYQ917581 KIL917573:KIM917581 KSH917573:KSI917581 LCD917573:LCE917581 LLZ917573:LMA917581 LVV917573:LVW917581 MFR917573:MFS917581 MPN917573:MPO917581 MZJ917573:MZK917581 NJF917573:NJG917581 NTB917573:NTC917581 OCX917573:OCY917581 OMT917573:OMU917581 OWP917573:OWQ917581 PGL917573:PGM917581 PQH917573:PQI917581 QAD917573:QAE917581 QJZ917573:QKA917581 QTV917573:QTW917581 RDR917573:RDS917581 RNN917573:RNO917581 RXJ917573:RXK917581 SHF917573:SHG917581 SRB917573:SRC917581 TAX917573:TAY917581 TKT917573:TKU917581 TUP917573:TUQ917581 UEL917573:UEM917581 UOH917573:UOI917581 UYD917573:UYE917581 VHZ917573:VIA917581 VRV917573:VRW917581 WBR917573:WBS917581 WLN917573:WLO917581 WVJ917573:WVK917581 B983109:C983117 IX983109:IY983117 ST983109:SU983117 ACP983109:ACQ983117 AML983109:AMM983117 AWH983109:AWI983117 BGD983109:BGE983117 BPZ983109:BQA983117 BZV983109:BZW983117 CJR983109:CJS983117 CTN983109:CTO983117 DDJ983109:DDK983117 DNF983109:DNG983117 DXB983109:DXC983117 EGX983109:EGY983117 EQT983109:EQU983117 FAP983109:FAQ983117 FKL983109:FKM983117 FUH983109:FUI983117 GED983109:GEE983117 GNZ983109:GOA983117 GXV983109:GXW983117 HHR983109:HHS983117 HRN983109:HRO983117 IBJ983109:IBK983117 ILF983109:ILG983117 IVB983109:IVC983117 JEX983109:JEY983117 JOT983109:JOU983117 JYP983109:JYQ983117 KIL983109:KIM983117 KSH983109:KSI983117 LCD983109:LCE983117 LLZ983109:LMA983117 LVV983109:LVW983117 MFR983109:MFS983117 MPN983109:MPO983117 MZJ983109:MZK983117 NJF983109:NJG983117 NTB983109:NTC983117 OCX983109:OCY983117 OMT983109:OMU983117 OWP983109:OWQ983117 PGL983109:PGM983117 PQH983109:PQI983117 QAD983109:QAE983117 QJZ983109:QKA983117 QTV983109:QTW983117 RDR983109:RDS983117 RNN983109:RNO983117 RXJ983109:RXK983117 SHF983109:SHG983117 SRB983109:SRC983117 TAX983109:TAY983117 TKT983109:TKU983117 TUP983109:TUQ983117 UEL983109:UEM983117 UOH983109:UOI983117 UYD983109:UYE983117 VHZ983109:VIA983117 VRV983109:VRW983117 WBR983109:WBS983117 WLN983109:WLO983117 WVJ983109:WVK983117 B470:C470 IX470:IY470 ST470:SU470 ACP470:ACQ470 AML470:AMM470 AWH470:AWI470 BGD470:BGE470 BPZ470:BQA470 BZV470:BZW470 CJR470:CJS470 CTN470:CTO470 DDJ470:DDK470 DNF470:DNG470 DXB470:DXC470 EGX470:EGY470 EQT470:EQU470 FAP470:FAQ470 FKL470:FKM470 FUH470:FUI470 GED470:GEE470 GNZ470:GOA470 GXV470:GXW470 HHR470:HHS470 HRN470:HRO470 IBJ470:IBK470 ILF470:ILG470 IVB470:IVC470 JEX470:JEY470 JOT470:JOU470 JYP470:JYQ470 KIL470:KIM470 KSH470:KSI470 LCD470:LCE470 LLZ470:LMA470 LVV470:LVW470 MFR470:MFS470 MPN470:MPO470 MZJ470:MZK470 NJF470:NJG470 NTB470:NTC470 OCX470:OCY470 OMT470:OMU470 OWP470:OWQ470 PGL470:PGM470 PQH470:PQI470 QAD470:QAE470 QJZ470:QKA470 QTV470:QTW470 RDR470:RDS470 RNN470:RNO470 RXJ470:RXK470 SHF470:SHG470 SRB470:SRC470 TAX470:TAY470 TKT470:TKU470 TUP470:TUQ470 UEL470:UEM470 UOH470:UOI470 UYD470:UYE470 VHZ470:VIA470 VRV470:VRW470 WBR470:WBS470 WLN470:WLO470 WVJ470:WVK470 B66006:C66006 IX66006:IY66006 ST66006:SU66006 ACP66006:ACQ66006 AML66006:AMM66006 AWH66006:AWI66006 BGD66006:BGE66006 BPZ66006:BQA66006 BZV66006:BZW66006 CJR66006:CJS66006 CTN66006:CTO66006 DDJ66006:DDK66006 DNF66006:DNG66006 DXB66006:DXC66006 EGX66006:EGY66006 EQT66006:EQU66006 FAP66006:FAQ66006 FKL66006:FKM66006 FUH66006:FUI66006 GED66006:GEE66006 GNZ66006:GOA66006 GXV66006:GXW66006 HHR66006:HHS66006 HRN66006:HRO66006 IBJ66006:IBK66006 ILF66006:ILG66006 IVB66006:IVC66006 JEX66006:JEY66006 JOT66006:JOU66006 JYP66006:JYQ66006 KIL66006:KIM66006 KSH66006:KSI66006 LCD66006:LCE66006 LLZ66006:LMA66006 LVV66006:LVW66006 MFR66006:MFS66006 MPN66006:MPO66006 MZJ66006:MZK66006 NJF66006:NJG66006 NTB66006:NTC66006 OCX66006:OCY66006 OMT66006:OMU66006 OWP66006:OWQ66006 PGL66006:PGM66006 PQH66006:PQI66006 QAD66006:QAE66006 QJZ66006:QKA66006 QTV66006:QTW66006 RDR66006:RDS66006 RNN66006:RNO66006 RXJ66006:RXK66006 SHF66006:SHG66006 SRB66006:SRC66006 TAX66006:TAY66006 TKT66006:TKU66006 TUP66006:TUQ66006 UEL66006:UEM66006 UOH66006:UOI66006 UYD66006:UYE66006 VHZ66006:VIA66006 VRV66006:VRW66006 WBR66006:WBS66006 WLN66006:WLO66006 WVJ66006:WVK66006 B131542:C131542 IX131542:IY131542 ST131542:SU131542 ACP131542:ACQ131542 AML131542:AMM131542 AWH131542:AWI131542 BGD131542:BGE131542 BPZ131542:BQA131542 BZV131542:BZW131542 CJR131542:CJS131542 CTN131542:CTO131542 DDJ131542:DDK131542 DNF131542:DNG131542 DXB131542:DXC131542 EGX131542:EGY131542 EQT131542:EQU131542 FAP131542:FAQ131542 FKL131542:FKM131542 FUH131542:FUI131542 GED131542:GEE131542 GNZ131542:GOA131542 GXV131542:GXW131542 HHR131542:HHS131542 HRN131542:HRO131542 IBJ131542:IBK131542 ILF131542:ILG131542 IVB131542:IVC131542 JEX131542:JEY131542 JOT131542:JOU131542 JYP131542:JYQ131542 KIL131542:KIM131542 KSH131542:KSI131542 LCD131542:LCE131542 LLZ131542:LMA131542 LVV131542:LVW131542 MFR131542:MFS131542 MPN131542:MPO131542 MZJ131542:MZK131542 NJF131542:NJG131542 NTB131542:NTC131542 OCX131542:OCY131542 OMT131542:OMU131542 OWP131542:OWQ131542 PGL131542:PGM131542 PQH131542:PQI131542 QAD131542:QAE131542 QJZ131542:QKA131542 QTV131542:QTW131542 RDR131542:RDS131542 RNN131542:RNO131542 RXJ131542:RXK131542 SHF131542:SHG131542 SRB131542:SRC131542 TAX131542:TAY131542 TKT131542:TKU131542 TUP131542:TUQ131542 UEL131542:UEM131542 UOH131542:UOI131542 UYD131542:UYE131542 VHZ131542:VIA131542 VRV131542:VRW131542 WBR131542:WBS131542 WLN131542:WLO131542 WVJ131542:WVK131542 B197078:C197078 IX197078:IY197078 ST197078:SU197078 ACP197078:ACQ197078 AML197078:AMM197078 AWH197078:AWI197078 BGD197078:BGE197078 BPZ197078:BQA197078 BZV197078:BZW197078 CJR197078:CJS197078 CTN197078:CTO197078 DDJ197078:DDK197078 DNF197078:DNG197078 DXB197078:DXC197078 EGX197078:EGY197078 EQT197078:EQU197078 FAP197078:FAQ197078 FKL197078:FKM197078 FUH197078:FUI197078 GED197078:GEE197078 GNZ197078:GOA197078 GXV197078:GXW197078 HHR197078:HHS197078 HRN197078:HRO197078 IBJ197078:IBK197078 ILF197078:ILG197078 IVB197078:IVC197078 JEX197078:JEY197078 JOT197078:JOU197078 JYP197078:JYQ197078 KIL197078:KIM197078 KSH197078:KSI197078 LCD197078:LCE197078 LLZ197078:LMA197078 LVV197078:LVW197078 MFR197078:MFS197078 MPN197078:MPO197078 MZJ197078:MZK197078 NJF197078:NJG197078 NTB197078:NTC197078 OCX197078:OCY197078 OMT197078:OMU197078 OWP197078:OWQ197078 PGL197078:PGM197078 PQH197078:PQI197078 QAD197078:QAE197078 QJZ197078:QKA197078 QTV197078:QTW197078 RDR197078:RDS197078 RNN197078:RNO197078 RXJ197078:RXK197078 SHF197078:SHG197078 SRB197078:SRC197078 TAX197078:TAY197078 TKT197078:TKU197078 TUP197078:TUQ197078 UEL197078:UEM197078 UOH197078:UOI197078 UYD197078:UYE197078 VHZ197078:VIA197078 VRV197078:VRW197078 WBR197078:WBS197078 WLN197078:WLO197078 WVJ197078:WVK197078 B262614:C262614 IX262614:IY262614 ST262614:SU262614 ACP262614:ACQ262614 AML262614:AMM262614 AWH262614:AWI262614 BGD262614:BGE262614 BPZ262614:BQA262614 BZV262614:BZW262614 CJR262614:CJS262614 CTN262614:CTO262614 DDJ262614:DDK262614 DNF262614:DNG262614 DXB262614:DXC262614 EGX262614:EGY262614 EQT262614:EQU262614 FAP262614:FAQ262614 FKL262614:FKM262614 FUH262614:FUI262614 GED262614:GEE262614 GNZ262614:GOA262614 GXV262614:GXW262614 HHR262614:HHS262614 HRN262614:HRO262614 IBJ262614:IBK262614 ILF262614:ILG262614 IVB262614:IVC262614 JEX262614:JEY262614 JOT262614:JOU262614 JYP262614:JYQ262614 KIL262614:KIM262614 KSH262614:KSI262614 LCD262614:LCE262614 LLZ262614:LMA262614 LVV262614:LVW262614 MFR262614:MFS262614 MPN262614:MPO262614 MZJ262614:MZK262614 NJF262614:NJG262614 NTB262614:NTC262614 OCX262614:OCY262614 OMT262614:OMU262614 OWP262614:OWQ262614 PGL262614:PGM262614 PQH262614:PQI262614 QAD262614:QAE262614 QJZ262614:QKA262614 QTV262614:QTW262614 RDR262614:RDS262614 RNN262614:RNO262614 RXJ262614:RXK262614 SHF262614:SHG262614 SRB262614:SRC262614 TAX262614:TAY262614 TKT262614:TKU262614 TUP262614:TUQ262614 UEL262614:UEM262614 UOH262614:UOI262614 UYD262614:UYE262614 VHZ262614:VIA262614 VRV262614:VRW262614 WBR262614:WBS262614 WLN262614:WLO262614 WVJ262614:WVK262614 B328150:C328150 IX328150:IY328150 ST328150:SU328150 ACP328150:ACQ328150 AML328150:AMM328150 AWH328150:AWI328150 BGD328150:BGE328150 BPZ328150:BQA328150 BZV328150:BZW328150 CJR328150:CJS328150 CTN328150:CTO328150 DDJ328150:DDK328150 DNF328150:DNG328150 DXB328150:DXC328150 EGX328150:EGY328150 EQT328150:EQU328150 FAP328150:FAQ328150 FKL328150:FKM328150 FUH328150:FUI328150 GED328150:GEE328150 GNZ328150:GOA328150 GXV328150:GXW328150 HHR328150:HHS328150 HRN328150:HRO328150 IBJ328150:IBK328150 ILF328150:ILG328150 IVB328150:IVC328150 JEX328150:JEY328150 JOT328150:JOU328150 JYP328150:JYQ328150 KIL328150:KIM328150 KSH328150:KSI328150 LCD328150:LCE328150 LLZ328150:LMA328150 LVV328150:LVW328150 MFR328150:MFS328150 MPN328150:MPO328150 MZJ328150:MZK328150 NJF328150:NJG328150 NTB328150:NTC328150 OCX328150:OCY328150 OMT328150:OMU328150 OWP328150:OWQ328150 PGL328150:PGM328150 PQH328150:PQI328150 QAD328150:QAE328150 QJZ328150:QKA328150 QTV328150:QTW328150 RDR328150:RDS328150 RNN328150:RNO328150 RXJ328150:RXK328150 SHF328150:SHG328150 SRB328150:SRC328150 TAX328150:TAY328150 TKT328150:TKU328150 TUP328150:TUQ328150 UEL328150:UEM328150 UOH328150:UOI328150 UYD328150:UYE328150 VHZ328150:VIA328150 VRV328150:VRW328150 WBR328150:WBS328150 WLN328150:WLO328150 WVJ328150:WVK328150 B393686:C393686 IX393686:IY393686 ST393686:SU393686 ACP393686:ACQ393686 AML393686:AMM393686 AWH393686:AWI393686 BGD393686:BGE393686 BPZ393686:BQA393686 BZV393686:BZW393686 CJR393686:CJS393686 CTN393686:CTO393686 DDJ393686:DDK393686 DNF393686:DNG393686 DXB393686:DXC393686 EGX393686:EGY393686 EQT393686:EQU393686 FAP393686:FAQ393686 FKL393686:FKM393686 FUH393686:FUI393686 GED393686:GEE393686 GNZ393686:GOA393686 GXV393686:GXW393686 HHR393686:HHS393686 HRN393686:HRO393686 IBJ393686:IBK393686 ILF393686:ILG393686 IVB393686:IVC393686 JEX393686:JEY393686 JOT393686:JOU393686 JYP393686:JYQ393686 KIL393686:KIM393686 KSH393686:KSI393686 LCD393686:LCE393686 LLZ393686:LMA393686 LVV393686:LVW393686 MFR393686:MFS393686 MPN393686:MPO393686 MZJ393686:MZK393686 NJF393686:NJG393686 NTB393686:NTC393686 OCX393686:OCY393686 OMT393686:OMU393686 OWP393686:OWQ393686 PGL393686:PGM393686 PQH393686:PQI393686 QAD393686:QAE393686 QJZ393686:QKA393686 QTV393686:QTW393686 RDR393686:RDS393686 RNN393686:RNO393686 RXJ393686:RXK393686 SHF393686:SHG393686 SRB393686:SRC393686 TAX393686:TAY393686 TKT393686:TKU393686 TUP393686:TUQ393686 UEL393686:UEM393686 UOH393686:UOI393686 UYD393686:UYE393686 VHZ393686:VIA393686 VRV393686:VRW393686 WBR393686:WBS393686 WLN393686:WLO393686 WVJ393686:WVK393686 B459222:C459222 IX459222:IY459222 ST459222:SU459222 ACP459222:ACQ459222 AML459222:AMM459222 AWH459222:AWI459222 BGD459222:BGE459222 BPZ459222:BQA459222 BZV459222:BZW459222 CJR459222:CJS459222 CTN459222:CTO459222 DDJ459222:DDK459222 DNF459222:DNG459222 DXB459222:DXC459222 EGX459222:EGY459222 EQT459222:EQU459222 FAP459222:FAQ459222 FKL459222:FKM459222 FUH459222:FUI459222 GED459222:GEE459222 GNZ459222:GOA459222 GXV459222:GXW459222 HHR459222:HHS459222 HRN459222:HRO459222 IBJ459222:IBK459222 ILF459222:ILG459222 IVB459222:IVC459222 JEX459222:JEY459222 JOT459222:JOU459222 JYP459222:JYQ459222 KIL459222:KIM459222 KSH459222:KSI459222 LCD459222:LCE459222 LLZ459222:LMA459222 LVV459222:LVW459222 MFR459222:MFS459222 MPN459222:MPO459222 MZJ459222:MZK459222 NJF459222:NJG459222 NTB459222:NTC459222 OCX459222:OCY459222 OMT459222:OMU459222 OWP459222:OWQ459222 PGL459222:PGM459222 PQH459222:PQI459222 QAD459222:QAE459222 QJZ459222:QKA459222 QTV459222:QTW459222 RDR459222:RDS459222 RNN459222:RNO459222 RXJ459222:RXK459222 SHF459222:SHG459222 SRB459222:SRC459222 TAX459222:TAY459222 TKT459222:TKU459222 TUP459222:TUQ459222 UEL459222:UEM459222 UOH459222:UOI459222 UYD459222:UYE459222 VHZ459222:VIA459222 VRV459222:VRW459222 WBR459222:WBS459222 WLN459222:WLO459222 WVJ459222:WVK459222 B524758:C524758 IX524758:IY524758 ST524758:SU524758 ACP524758:ACQ524758 AML524758:AMM524758 AWH524758:AWI524758 BGD524758:BGE524758 BPZ524758:BQA524758 BZV524758:BZW524758 CJR524758:CJS524758 CTN524758:CTO524758 DDJ524758:DDK524758 DNF524758:DNG524758 DXB524758:DXC524758 EGX524758:EGY524758 EQT524758:EQU524758 FAP524758:FAQ524758 FKL524758:FKM524758 FUH524758:FUI524758 GED524758:GEE524758 GNZ524758:GOA524758 GXV524758:GXW524758 HHR524758:HHS524758 HRN524758:HRO524758 IBJ524758:IBK524758 ILF524758:ILG524758 IVB524758:IVC524758 JEX524758:JEY524758 JOT524758:JOU524758 JYP524758:JYQ524758 KIL524758:KIM524758 KSH524758:KSI524758 LCD524758:LCE524758 LLZ524758:LMA524758 LVV524758:LVW524758 MFR524758:MFS524758 MPN524758:MPO524758 MZJ524758:MZK524758 NJF524758:NJG524758 NTB524758:NTC524758 OCX524758:OCY524758 OMT524758:OMU524758 OWP524758:OWQ524758 PGL524758:PGM524758 PQH524758:PQI524758 QAD524758:QAE524758 QJZ524758:QKA524758 QTV524758:QTW524758 RDR524758:RDS524758 RNN524758:RNO524758 RXJ524758:RXK524758 SHF524758:SHG524758 SRB524758:SRC524758 TAX524758:TAY524758 TKT524758:TKU524758 TUP524758:TUQ524758 UEL524758:UEM524758 UOH524758:UOI524758 UYD524758:UYE524758 VHZ524758:VIA524758 VRV524758:VRW524758 WBR524758:WBS524758 WLN524758:WLO524758 WVJ524758:WVK524758 B590294:C590294 IX590294:IY590294 ST590294:SU590294 ACP590294:ACQ590294 AML590294:AMM590294 AWH590294:AWI590294 BGD590294:BGE590294 BPZ590294:BQA590294 BZV590294:BZW590294 CJR590294:CJS590294 CTN590294:CTO590294 DDJ590294:DDK590294 DNF590294:DNG590294 DXB590294:DXC590294 EGX590294:EGY590294 EQT590294:EQU590294 FAP590294:FAQ590294 FKL590294:FKM590294 FUH590294:FUI590294 GED590294:GEE590294 GNZ590294:GOA590294 GXV590294:GXW590294 HHR590294:HHS590294 HRN590294:HRO590294 IBJ590294:IBK590294 ILF590294:ILG590294 IVB590294:IVC590294 JEX590294:JEY590294 JOT590294:JOU590294 JYP590294:JYQ590294 KIL590294:KIM590294 KSH590294:KSI590294 LCD590294:LCE590294 LLZ590294:LMA590294 LVV590294:LVW590294 MFR590294:MFS590294 MPN590294:MPO590294 MZJ590294:MZK590294 NJF590294:NJG590294 NTB590294:NTC590294 OCX590294:OCY590294 OMT590294:OMU590294 OWP590294:OWQ590294 PGL590294:PGM590294 PQH590294:PQI590294 QAD590294:QAE590294 QJZ590294:QKA590294 QTV590294:QTW590294 RDR590294:RDS590294 RNN590294:RNO590294 RXJ590294:RXK590294 SHF590294:SHG590294 SRB590294:SRC590294 TAX590294:TAY590294 TKT590294:TKU590294 TUP590294:TUQ590294 UEL590294:UEM590294 UOH590294:UOI590294 UYD590294:UYE590294 VHZ590294:VIA590294 VRV590294:VRW590294 WBR590294:WBS590294 WLN590294:WLO590294 WVJ590294:WVK590294 B655830:C655830 IX655830:IY655830 ST655830:SU655830 ACP655830:ACQ655830 AML655830:AMM655830 AWH655830:AWI655830 BGD655830:BGE655830 BPZ655830:BQA655830 BZV655830:BZW655830 CJR655830:CJS655830 CTN655830:CTO655830 DDJ655830:DDK655830 DNF655830:DNG655830 DXB655830:DXC655830 EGX655830:EGY655830 EQT655830:EQU655830 FAP655830:FAQ655830 FKL655830:FKM655830 FUH655830:FUI655830 GED655830:GEE655830 GNZ655830:GOA655830 GXV655830:GXW655830 HHR655830:HHS655830 HRN655830:HRO655830 IBJ655830:IBK655830 ILF655830:ILG655830 IVB655830:IVC655830 JEX655830:JEY655830 JOT655830:JOU655830 JYP655830:JYQ655830 KIL655830:KIM655830 KSH655830:KSI655830 LCD655830:LCE655830 LLZ655830:LMA655830 LVV655830:LVW655830 MFR655830:MFS655830 MPN655830:MPO655830 MZJ655830:MZK655830 NJF655830:NJG655830 NTB655830:NTC655830 OCX655830:OCY655830 OMT655830:OMU655830 OWP655830:OWQ655830 PGL655830:PGM655830 PQH655830:PQI655830 QAD655830:QAE655830 QJZ655830:QKA655830 QTV655830:QTW655830 RDR655830:RDS655830 RNN655830:RNO655830 RXJ655830:RXK655830 SHF655830:SHG655830 SRB655830:SRC655830 TAX655830:TAY655830 TKT655830:TKU655830 TUP655830:TUQ655830 UEL655830:UEM655830 UOH655830:UOI655830 UYD655830:UYE655830 VHZ655830:VIA655830 VRV655830:VRW655830 WBR655830:WBS655830 WLN655830:WLO655830 WVJ655830:WVK655830 B721366:C721366 IX721366:IY721366 ST721366:SU721366 ACP721366:ACQ721366 AML721366:AMM721366 AWH721366:AWI721366 BGD721366:BGE721366 BPZ721366:BQA721366 BZV721366:BZW721366 CJR721366:CJS721366 CTN721366:CTO721366 DDJ721366:DDK721366 DNF721366:DNG721366 DXB721366:DXC721366 EGX721366:EGY721366 EQT721366:EQU721366 FAP721366:FAQ721366 FKL721366:FKM721366 FUH721366:FUI721366 GED721366:GEE721366 GNZ721366:GOA721366 GXV721366:GXW721366 HHR721366:HHS721366 HRN721366:HRO721366 IBJ721366:IBK721366 ILF721366:ILG721366 IVB721366:IVC721366 JEX721366:JEY721366 JOT721366:JOU721366 JYP721366:JYQ721366 KIL721366:KIM721366 KSH721366:KSI721366 LCD721366:LCE721366 LLZ721366:LMA721366 LVV721366:LVW721366 MFR721366:MFS721366 MPN721366:MPO721366 MZJ721366:MZK721366 NJF721366:NJG721366 NTB721366:NTC721366 OCX721366:OCY721366 OMT721366:OMU721366 OWP721366:OWQ721366 PGL721366:PGM721366 PQH721366:PQI721366 QAD721366:QAE721366 QJZ721366:QKA721366 QTV721366:QTW721366 RDR721366:RDS721366 RNN721366:RNO721366 RXJ721366:RXK721366 SHF721366:SHG721366 SRB721366:SRC721366 TAX721366:TAY721366 TKT721366:TKU721366 TUP721366:TUQ721366 UEL721366:UEM721366 UOH721366:UOI721366 UYD721366:UYE721366 VHZ721366:VIA721366 VRV721366:VRW721366 WBR721366:WBS721366 WLN721366:WLO721366 WVJ721366:WVK721366 B786902:C786902 IX786902:IY786902 ST786902:SU786902 ACP786902:ACQ786902 AML786902:AMM786902 AWH786902:AWI786902 BGD786902:BGE786902 BPZ786902:BQA786902 BZV786902:BZW786902 CJR786902:CJS786902 CTN786902:CTO786902 DDJ786902:DDK786902 DNF786902:DNG786902 DXB786902:DXC786902 EGX786902:EGY786902 EQT786902:EQU786902 FAP786902:FAQ786902 FKL786902:FKM786902 FUH786902:FUI786902 GED786902:GEE786902 GNZ786902:GOA786902 GXV786902:GXW786902 HHR786902:HHS786902 HRN786902:HRO786902 IBJ786902:IBK786902 ILF786902:ILG786902 IVB786902:IVC786902 JEX786902:JEY786902 JOT786902:JOU786902 JYP786902:JYQ786902 KIL786902:KIM786902 KSH786902:KSI786902 LCD786902:LCE786902 LLZ786902:LMA786902 LVV786902:LVW786902 MFR786902:MFS786902 MPN786902:MPO786902 MZJ786902:MZK786902 NJF786902:NJG786902 NTB786902:NTC786902 OCX786902:OCY786902 OMT786902:OMU786902 OWP786902:OWQ786902 PGL786902:PGM786902 PQH786902:PQI786902 QAD786902:QAE786902 QJZ786902:QKA786902 QTV786902:QTW786902 RDR786902:RDS786902 RNN786902:RNO786902 RXJ786902:RXK786902 SHF786902:SHG786902 SRB786902:SRC786902 TAX786902:TAY786902 TKT786902:TKU786902 TUP786902:TUQ786902 UEL786902:UEM786902 UOH786902:UOI786902 UYD786902:UYE786902 VHZ786902:VIA786902 VRV786902:VRW786902 WBR786902:WBS786902 WLN786902:WLO786902 WVJ786902:WVK786902 B852438:C852438 IX852438:IY852438 ST852438:SU852438 ACP852438:ACQ852438 AML852438:AMM852438 AWH852438:AWI852438 BGD852438:BGE852438 BPZ852438:BQA852438 BZV852438:BZW852438 CJR852438:CJS852438 CTN852438:CTO852438 DDJ852438:DDK852438 DNF852438:DNG852438 DXB852438:DXC852438 EGX852438:EGY852438 EQT852438:EQU852438 FAP852438:FAQ852438 FKL852438:FKM852438 FUH852438:FUI852438 GED852438:GEE852438 GNZ852438:GOA852438 GXV852438:GXW852438 HHR852438:HHS852438 HRN852438:HRO852438 IBJ852438:IBK852438 ILF852438:ILG852438 IVB852438:IVC852438 JEX852438:JEY852438 JOT852438:JOU852438 JYP852438:JYQ852438 KIL852438:KIM852438 KSH852438:KSI852438 LCD852438:LCE852438 LLZ852438:LMA852438 LVV852438:LVW852438 MFR852438:MFS852438 MPN852438:MPO852438 MZJ852438:MZK852438 NJF852438:NJG852438 NTB852438:NTC852438 OCX852438:OCY852438 OMT852438:OMU852438 OWP852438:OWQ852438 PGL852438:PGM852438 PQH852438:PQI852438 QAD852438:QAE852438 QJZ852438:QKA852438 QTV852438:QTW852438 RDR852438:RDS852438 RNN852438:RNO852438 RXJ852438:RXK852438 SHF852438:SHG852438 SRB852438:SRC852438 TAX852438:TAY852438 TKT852438:TKU852438 TUP852438:TUQ852438 UEL852438:UEM852438 UOH852438:UOI852438 UYD852438:UYE852438 VHZ852438:VIA852438 VRV852438:VRW852438 WBR852438:WBS852438 WLN852438:WLO852438 WVJ852438:WVK852438 B917974:C917974 IX917974:IY917974 ST917974:SU917974 ACP917974:ACQ917974 AML917974:AMM917974 AWH917974:AWI917974 BGD917974:BGE917974 BPZ917974:BQA917974 BZV917974:BZW917974 CJR917974:CJS917974 CTN917974:CTO917974 DDJ917974:DDK917974 DNF917974:DNG917974 DXB917974:DXC917974 EGX917974:EGY917974 EQT917974:EQU917974 FAP917974:FAQ917974 FKL917974:FKM917974 FUH917974:FUI917974 GED917974:GEE917974 GNZ917974:GOA917974 GXV917974:GXW917974 HHR917974:HHS917974 HRN917974:HRO917974 IBJ917974:IBK917974 ILF917974:ILG917974 IVB917974:IVC917974 JEX917974:JEY917974 JOT917974:JOU917974 JYP917974:JYQ917974 KIL917974:KIM917974 KSH917974:KSI917974 LCD917974:LCE917974 LLZ917974:LMA917974 LVV917974:LVW917974 MFR917974:MFS917974 MPN917974:MPO917974 MZJ917974:MZK917974 NJF917974:NJG917974 NTB917974:NTC917974 OCX917974:OCY917974 OMT917974:OMU917974 OWP917974:OWQ917974 PGL917974:PGM917974 PQH917974:PQI917974 QAD917974:QAE917974 QJZ917974:QKA917974 QTV917974:QTW917974 RDR917974:RDS917974 RNN917974:RNO917974 RXJ917974:RXK917974 SHF917974:SHG917974 SRB917974:SRC917974 TAX917974:TAY917974 TKT917974:TKU917974 TUP917974:TUQ917974 UEL917974:UEM917974 UOH917974:UOI917974 UYD917974:UYE917974 VHZ917974:VIA917974 VRV917974:VRW917974 WBR917974:WBS917974 WLN917974:WLO917974 WVJ917974:WVK917974 B983510:C983510 IX983510:IY983510 ST983510:SU983510 ACP983510:ACQ983510 AML983510:AMM983510 AWH983510:AWI983510 BGD983510:BGE983510 BPZ983510:BQA983510 BZV983510:BZW983510 CJR983510:CJS983510 CTN983510:CTO983510 DDJ983510:DDK983510 DNF983510:DNG983510 DXB983510:DXC983510 EGX983510:EGY983510 EQT983510:EQU983510 FAP983510:FAQ983510 FKL983510:FKM983510 FUH983510:FUI983510 GED983510:GEE983510 GNZ983510:GOA983510 GXV983510:GXW983510 HHR983510:HHS983510 HRN983510:HRO983510 IBJ983510:IBK983510 ILF983510:ILG983510 IVB983510:IVC983510 JEX983510:JEY983510 JOT983510:JOU983510 JYP983510:JYQ983510 KIL983510:KIM983510 KSH983510:KSI983510 LCD983510:LCE983510 LLZ983510:LMA983510 LVV983510:LVW983510 MFR983510:MFS983510 MPN983510:MPO983510 MZJ983510:MZK983510 NJF983510:NJG983510 NTB983510:NTC983510 OCX983510:OCY983510 OMT983510:OMU983510 OWP983510:OWQ983510 PGL983510:PGM983510 PQH983510:PQI983510 QAD983510:QAE983510 QJZ983510:QKA983510 QTV983510:QTW983510 RDR983510:RDS983510 RNN983510:RNO983510 RXJ983510:RXK983510 SHF983510:SHG983510 SRB983510:SRC983510 TAX983510:TAY983510 TKT983510:TKU983510 TUP983510:TUQ983510 UEL983510:UEM983510 UOH983510:UOI983510 UYD983510:UYE983510 VHZ983510:VIA983510 VRV983510:VRW983510 WBR983510:WBS983510 WLN983510:WLO983510 WVJ983510:WVK983510 B504:C504 IX504:IY504 ST504:SU504 ACP504:ACQ504 AML504:AMM504 AWH504:AWI504 BGD504:BGE504 BPZ504:BQA504 BZV504:BZW504 CJR504:CJS504 CTN504:CTO504 DDJ504:DDK504 DNF504:DNG504 DXB504:DXC504 EGX504:EGY504 EQT504:EQU504 FAP504:FAQ504 FKL504:FKM504 FUH504:FUI504 GED504:GEE504 GNZ504:GOA504 GXV504:GXW504 HHR504:HHS504 HRN504:HRO504 IBJ504:IBK504 ILF504:ILG504 IVB504:IVC504 JEX504:JEY504 JOT504:JOU504 JYP504:JYQ504 KIL504:KIM504 KSH504:KSI504 LCD504:LCE504 LLZ504:LMA504 LVV504:LVW504 MFR504:MFS504 MPN504:MPO504 MZJ504:MZK504 NJF504:NJG504 NTB504:NTC504 OCX504:OCY504 OMT504:OMU504 OWP504:OWQ504 PGL504:PGM504 PQH504:PQI504 QAD504:QAE504 QJZ504:QKA504 QTV504:QTW504 RDR504:RDS504 RNN504:RNO504 RXJ504:RXK504 SHF504:SHG504 SRB504:SRC504 TAX504:TAY504 TKT504:TKU504 TUP504:TUQ504 UEL504:UEM504 UOH504:UOI504 UYD504:UYE504 VHZ504:VIA504 VRV504:VRW504 WBR504:WBS504 WLN504:WLO504 WVJ504:WVK504 B66040:C66040 IX66040:IY66040 ST66040:SU66040 ACP66040:ACQ66040 AML66040:AMM66040 AWH66040:AWI66040 BGD66040:BGE66040 BPZ66040:BQA66040 BZV66040:BZW66040 CJR66040:CJS66040 CTN66040:CTO66040 DDJ66040:DDK66040 DNF66040:DNG66040 DXB66040:DXC66040 EGX66040:EGY66040 EQT66040:EQU66040 FAP66040:FAQ66040 FKL66040:FKM66040 FUH66040:FUI66040 GED66040:GEE66040 GNZ66040:GOA66040 GXV66040:GXW66040 HHR66040:HHS66040 HRN66040:HRO66040 IBJ66040:IBK66040 ILF66040:ILG66040 IVB66040:IVC66040 JEX66040:JEY66040 JOT66040:JOU66040 JYP66040:JYQ66040 KIL66040:KIM66040 KSH66040:KSI66040 LCD66040:LCE66040 LLZ66040:LMA66040 LVV66040:LVW66040 MFR66040:MFS66040 MPN66040:MPO66040 MZJ66040:MZK66040 NJF66040:NJG66040 NTB66040:NTC66040 OCX66040:OCY66040 OMT66040:OMU66040 OWP66040:OWQ66040 PGL66040:PGM66040 PQH66040:PQI66040 QAD66040:QAE66040 QJZ66040:QKA66040 QTV66040:QTW66040 RDR66040:RDS66040 RNN66040:RNO66040 RXJ66040:RXK66040 SHF66040:SHG66040 SRB66040:SRC66040 TAX66040:TAY66040 TKT66040:TKU66040 TUP66040:TUQ66040 UEL66040:UEM66040 UOH66040:UOI66040 UYD66040:UYE66040 VHZ66040:VIA66040 VRV66040:VRW66040 WBR66040:WBS66040 WLN66040:WLO66040 WVJ66040:WVK66040 B131576:C131576 IX131576:IY131576 ST131576:SU131576 ACP131576:ACQ131576 AML131576:AMM131576 AWH131576:AWI131576 BGD131576:BGE131576 BPZ131576:BQA131576 BZV131576:BZW131576 CJR131576:CJS131576 CTN131576:CTO131576 DDJ131576:DDK131576 DNF131576:DNG131576 DXB131576:DXC131576 EGX131576:EGY131576 EQT131576:EQU131576 FAP131576:FAQ131576 FKL131576:FKM131576 FUH131576:FUI131576 GED131576:GEE131576 GNZ131576:GOA131576 GXV131576:GXW131576 HHR131576:HHS131576 HRN131576:HRO131576 IBJ131576:IBK131576 ILF131576:ILG131576 IVB131576:IVC131576 JEX131576:JEY131576 JOT131576:JOU131576 JYP131576:JYQ131576 KIL131576:KIM131576 KSH131576:KSI131576 LCD131576:LCE131576 LLZ131576:LMA131576 LVV131576:LVW131576 MFR131576:MFS131576 MPN131576:MPO131576 MZJ131576:MZK131576 NJF131576:NJG131576 NTB131576:NTC131576 OCX131576:OCY131576 OMT131576:OMU131576 OWP131576:OWQ131576 PGL131576:PGM131576 PQH131576:PQI131576 QAD131576:QAE131576 QJZ131576:QKA131576 QTV131576:QTW131576 RDR131576:RDS131576 RNN131576:RNO131576 RXJ131576:RXK131576 SHF131576:SHG131576 SRB131576:SRC131576 TAX131576:TAY131576 TKT131576:TKU131576 TUP131576:TUQ131576 UEL131576:UEM131576 UOH131576:UOI131576 UYD131576:UYE131576 VHZ131576:VIA131576 VRV131576:VRW131576 WBR131576:WBS131576 WLN131576:WLO131576 WVJ131576:WVK131576 B197112:C197112 IX197112:IY197112 ST197112:SU197112 ACP197112:ACQ197112 AML197112:AMM197112 AWH197112:AWI197112 BGD197112:BGE197112 BPZ197112:BQA197112 BZV197112:BZW197112 CJR197112:CJS197112 CTN197112:CTO197112 DDJ197112:DDK197112 DNF197112:DNG197112 DXB197112:DXC197112 EGX197112:EGY197112 EQT197112:EQU197112 FAP197112:FAQ197112 FKL197112:FKM197112 FUH197112:FUI197112 GED197112:GEE197112 GNZ197112:GOA197112 GXV197112:GXW197112 HHR197112:HHS197112 HRN197112:HRO197112 IBJ197112:IBK197112 ILF197112:ILG197112 IVB197112:IVC197112 JEX197112:JEY197112 JOT197112:JOU197112 JYP197112:JYQ197112 KIL197112:KIM197112 KSH197112:KSI197112 LCD197112:LCE197112 LLZ197112:LMA197112 LVV197112:LVW197112 MFR197112:MFS197112 MPN197112:MPO197112 MZJ197112:MZK197112 NJF197112:NJG197112 NTB197112:NTC197112 OCX197112:OCY197112 OMT197112:OMU197112 OWP197112:OWQ197112 PGL197112:PGM197112 PQH197112:PQI197112 QAD197112:QAE197112 QJZ197112:QKA197112 QTV197112:QTW197112 RDR197112:RDS197112 RNN197112:RNO197112 RXJ197112:RXK197112 SHF197112:SHG197112 SRB197112:SRC197112 TAX197112:TAY197112 TKT197112:TKU197112 TUP197112:TUQ197112 UEL197112:UEM197112 UOH197112:UOI197112 UYD197112:UYE197112 VHZ197112:VIA197112 VRV197112:VRW197112 WBR197112:WBS197112 WLN197112:WLO197112 WVJ197112:WVK197112 B262648:C262648 IX262648:IY262648 ST262648:SU262648 ACP262648:ACQ262648 AML262648:AMM262648 AWH262648:AWI262648 BGD262648:BGE262648 BPZ262648:BQA262648 BZV262648:BZW262648 CJR262648:CJS262648 CTN262648:CTO262648 DDJ262648:DDK262648 DNF262648:DNG262648 DXB262648:DXC262648 EGX262648:EGY262648 EQT262648:EQU262648 FAP262648:FAQ262648 FKL262648:FKM262648 FUH262648:FUI262648 GED262648:GEE262648 GNZ262648:GOA262648 GXV262648:GXW262648 HHR262648:HHS262648 HRN262648:HRO262648 IBJ262648:IBK262648 ILF262648:ILG262648 IVB262648:IVC262648 JEX262648:JEY262648 JOT262648:JOU262648 JYP262648:JYQ262648 KIL262648:KIM262648 KSH262648:KSI262648 LCD262648:LCE262648 LLZ262648:LMA262648 LVV262648:LVW262648 MFR262648:MFS262648 MPN262648:MPO262648 MZJ262648:MZK262648 NJF262648:NJG262648 NTB262648:NTC262648 OCX262648:OCY262648 OMT262648:OMU262648 OWP262648:OWQ262648 PGL262648:PGM262648 PQH262648:PQI262648 QAD262648:QAE262648 QJZ262648:QKA262648 QTV262648:QTW262648 RDR262648:RDS262648 RNN262648:RNO262648 RXJ262648:RXK262648 SHF262648:SHG262648 SRB262648:SRC262648 TAX262648:TAY262648 TKT262648:TKU262648 TUP262648:TUQ262648 UEL262648:UEM262648 UOH262648:UOI262648 UYD262648:UYE262648 VHZ262648:VIA262648 VRV262648:VRW262648 WBR262648:WBS262648 WLN262648:WLO262648 WVJ262648:WVK262648 B328184:C328184 IX328184:IY328184 ST328184:SU328184 ACP328184:ACQ328184 AML328184:AMM328184 AWH328184:AWI328184 BGD328184:BGE328184 BPZ328184:BQA328184 BZV328184:BZW328184 CJR328184:CJS328184 CTN328184:CTO328184 DDJ328184:DDK328184 DNF328184:DNG328184 DXB328184:DXC328184 EGX328184:EGY328184 EQT328184:EQU328184 FAP328184:FAQ328184 FKL328184:FKM328184 FUH328184:FUI328184 GED328184:GEE328184 GNZ328184:GOA328184 GXV328184:GXW328184 HHR328184:HHS328184 HRN328184:HRO328184 IBJ328184:IBK328184 ILF328184:ILG328184 IVB328184:IVC328184 JEX328184:JEY328184 JOT328184:JOU328184 JYP328184:JYQ328184 KIL328184:KIM328184 KSH328184:KSI328184 LCD328184:LCE328184 LLZ328184:LMA328184 LVV328184:LVW328184 MFR328184:MFS328184 MPN328184:MPO328184 MZJ328184:MZK328184 NJF328184:NJG328184 NTB328184:NTC328184 OCX328184:OCY328184 OMT328184:OMU328184 OWP328184:OWQ328184 PGL328184:PGM328184 PQH328184:PQI328184 QAD328184:QAE328184 QJZ328184:QKA328184 QTV328184:QTW328184 RDR328184:RDS328184 RNN328184:RNO328184 RXJ328184:RXK328184 SHF328184:SHG328184 SRB328184:SRC328184 TAX328184:TAY328184 TKT328184:TKU328184 TUP328184:TUQ328184 UEL328184:UEM328184 UOH328184:UOI328184 UYD328184:UYE328184 VHZ328184:VIA328184 VRV328184:VRW328184 WBR328184:WBS328184 WLN328184:WLO328184 WVJ328184:WVK328184 B393720:C393720 IX393720:IY393720 ST393720:SU393720 ACP393720:ACQ393720 AML393720:AMM393720 AWH393720:AWI393720 BGD393720:BGE393720 BPZ393720:BQA393720 BZV393720:BZW393720 CJR393720:CJS393720 CTN393720:CTO393720 DDJ393720:DDK393720 DNF393720:DNG393720 DXB393720:DXC393720 EGX393720:EGY393720 EQT393720:EQU393720 FAP393720:FAQ393720 FKL393720:FKM393720 FUH393720:FUI393720 GED393720:GEE393720 GNZ393720:GOA393720 GXV393720:GXW393720 HHR393720:HHS393720 HRN393720:HRO393720 IBJ393720:IBK393720 ILF393720:ILG393720 IVB393720:IVC393720 JEX393720:JEY393720 JOT393720:JOU393720 JYP393720:JYQ393720 KIL393720:KIM393720 KSH393720:KSI393720 LCD393720:LCE393720 LLZ393720:LMA393720 LVV393720:LVW393720 MFR393720:MFS393720 MPN393720:MPO393720 MZJ393720:MZK393720 NJF393720:NJG393720 NTB393720:NTC393720 OCX393720:OCY393720 OMT393720:OMU393720 OWP393720:OWQ393720 PGL393720:PGM393720 PQH393720:PQI393720 QAD393720:QAE393720 QJZ393720:QKA393720 QTV393720:QTW393720 RDR393720:RDS393720 RNN393720:RNO393720 RXJ393720:RXK393720 SHF393720:SHG393720 SRB393720:SRC393720 TAX393720:TAY393720 TKT393720:TKU393720 TUP393720:TUQ393720 UEL393720:UEM393720 UOH393720:UOI393720 UYD393720:UYE393720 VHZ393720:VIA393720 VRV393720:VRW393720 WBR393720:WBS393720 WLN393720:WLO393720 WVJ393720:WVK393720 B459256:C459256 IX459256:IY459256 ST459256:SU459256 ACP459256:ACQ459256 AML459256:AMM459256 AWH459256:AWI459256 BGD459256:BGE459256 BPZ459256:BQA459256 BZV459256:BZW459256 CJR459256:CJS459256 CTN459256:CTO459256 DDJ459256:DDK459256 DNF459256:DNG459256 DXB459256:DXC459256 EGX459256:EGY459256 EQT459256:EQU459256 FAP459256:FAQ459256 FKL459256:FKM459256 FUH459256:FUI459256 GED459256:GEE459256 GNZ459256:GOA459256 GXV459256:GXW459256 HHR459256:HHS459256 HRN459256:HRO459256 IBJ459256:IBK459256 ILF459256:ILG459256 IVB459256:IVC459256 JEX459256:JEY459256 JOT459256:JOU459256 JYP459256:JYQ459256 KIL459256:KIM459256 KSH459256:KSI459256 LCD459256:LCE459256 LLZ459256:LMA459256 LVV459256:LVW459256 MFR459256:MFS459256 MPN459256:MPO459256 MZJ459256:MZK459256 NJF459256:NJG459256 NTB459256:NTC459256 OCX459256:OCY459256 OMT459256:OMU459256 OWP459256:OWQ459256 PGL459256:PGM459256 PQH459256:PQI459256 QAD459256:QAE459256 QJZ459256:QKA459256 QTV459256:QTW459256 RDR459256:RDS459256 RNN459256:RNO459256 RXJ459256:RXK459256 SHF459256:SHG459256 SRB459256:SRC459256 TAX459256:TAY459256 TKT459256:TKU459256 TUP459256:TUQ459256 UEL459256:UEM459256 UOH459256:UOI459256 UYD459256:UYE459256 VHZ459256:VIA459256 VRV459256:VRW459256 WBR459256:WBS459256 WLN459256:WLO459256 WVJ459256:WVK459256 B524792:C524792 IX524792:IY524792 ST524792:SU524792 ACP524792:ACQ524792 AML524792:AMM524792 AWH524792:AWI524792 BGD524792:BGE524792 BPZ524792:BQA524792 BZV524792:BZW524792 CJR524792:CJS524792 CTN524792:CTO524792 DDJ524792:DDK524792 DNF524792:DNG524792 DXB524792:DXC524792 EGX524792:EGY524792 EQT524792:EQU524792 FAP524792:FAQ524792 FKL524792:FKM524792 FUH524792:FUI524792 GED524792:GEE524792 GNZ524792:GOA524792 GXV524792:GXW524792 HHR524792:HHS524792 HRN524792:HRO524792 IBJ524792:IBK524792 ILF524792:ILG524792 IVB524792:IVC524792 JEX524792:JEY524792 JOT524792:JOU524792 JYP524792:JYQ524792 KIL524792:KIM524792 KSH524792:KSI524792 LCD524792:LCE524792 LLZ524792:LMA524792 LVV524792:LVW524792 MFR524792:MFS524792 MPN524792:MPO524792 MZJ524792:MZK524792 NJF524792:NJG524792 NTB524792:NTC524792 OCX524792:OCY524792 OMT524792:OMU524792 OWP524792:OWQ524792 PGL524792:PGM524792 PQH524792:PQI524792 QAD524792:QAE524792 QJZ524792:QKA524792 QTV524792:QTW524792 RDR524792:RDS524792 RNN524792:RNO524792 RXJ524792:RXK524792 SHF524792:SHG524792 SRB524792:SRC524792 TAX524792:TAY524792 TKT524792:TKU524792 TUP524792:TUQ524792 UEL524792:UEM524792 UOH524792:UOI524792 UYD524792:UYE524792 VHZ524792:VIA524792 VRV524792:VRW524792 WBR524792:WBS524792 WLN524792:WLO524792 WVJ524792:WVK524792 B590328:C590328 IX590328:IY590328 ST590328:SU590328 ACP590328:ACQ590328 AML590328:AMM590328 AWH590328:AWI590328 BGD590328:BGE590328 BPZ590328:BQA590328 BZV590328:BZW590328 CJR590328:CJS590328 CTN590328:CTO590328 DDJ590328:DDK590328 DNF590328:DNG590328 DXB590328:DXC590328 EGX590328:EGY590328 EQT590328:EQU590328 FAP590328:FAQ590328 FKL590328:FKM590328 FUH590328:FUI590328 GED590328:GEE590328 GNZ590328:GOA590328 GXV590328:GXW590328 HHR590328:HHS590328 HRN590328:HRO590328 IBJ590328:IBK590328 ILF590328:ILG590328 IVB590328:IVC590328 JEX590328:JEY590328 JOT590328:JOU590328 JYP590328:JYQ590328 KIL590328:KIM590328 KSH590328:KSI590328 LCD590328:LCE590328 LLZ590328:LMA590328 LVV590328:LVW590328 MFR590328:MFS590328 MPN590328:MPO590328 MZJ590328:MZK590328 NJF590328:NJG590328 NTB590328:NTC590328 OCX590328:OCY590328 OMT590328:OMU590328 OWP590328:OWQ590328 PGL590328:PGM590328 PQH590328:PQI590328 QAD590328:QAE590328 QJZ590328:QKA590328 QTV590328:QTW590328 RDR590328:RDS590328 RNN590328:RNO590328 RXJ590328:RXK590328 SHF590328:SHG590328 SRB590328:SRC590328 TAX590328:TAY590328 TKT590328:TKU590328 TUP590328:TUQ590328 UEL590328:UEM590328 UOH590328:UOI590328 UYD590328:UYE590328 VHZ590328:VIA590328 VRV590328:VRW590328 WBR590328:WBS590328 WLN590328:WLO590328 WVJ590328:WVK590328 B655864:C655864 IX655864:IY655864 ST655864:SU655864 ACP655864:ACQ655864 AML655864:AMM655864 AWH655864:AWI655864 BGD655864:BGE655864 BPZ655864:BQA655864 BZV655864:BZW655864 CJR655864:CJS655864 CTN655864:CTO655864 DDJ655864:DDK655864 DNF655864:DNG655864 DXB655864:DXC655864 EGX655864:EGY655864 EQT655864:EQU655864 FAP655864:FAQ655864 FKL655864:FKM655864 FUH655864:FUI655864 GED655864:GEE655864 GNZ655864:GOA655864 GXV655864:GXW655864 HHR655864:HHS655864 HRN655864:HRO655864 IBJ655864:IBK655864 ILF655864:ILG655864 IVB655864:IVC655864 JEX655864:JEY655864 JOT655864:JOU655864 JYP655864:JYQ655864 KIL655864:KIM655864 KSH655864:KSI655864 LCD655864:LCE655864 LLZ655864:LMA655864 LVV655864:LVW655864 MFR655864:MFS655864 MPN655864:MPO655864 MZJ655864:MZK655864 NJF655864:NJG655864 NTB655864:NTC655864 OCX655864:OCY655864 OMT655864:OMU655864 OWP655864:OWQ655864 PGL655864:PGM655864 PQH655864:PQI655864 QAD655864:QAE655864 QJZ655864:QKA655864 QTV655864:QTW655864 RDR655864:RDS655864 RNN655864:RNO655864 RXJ655864:RXK655864 SHF655864:SHG655864 SRB655864:SRC655864 TAX655864:TAY655864 TKT655864:TKU655864 TUP655864:TUQ655864 UEL655864:UEM655864 UOH655864:UOI655864 UYD655864:UYE655864 VHZ655864:VIA655864 VRV655864:VRW655864 WBR655864:WBS655864 WLN655864:WLO655864 WVJ655864:WVK655864 B721400:C721400 IX721400:IY721400 ST721400:SU721400 ACP721400:ACQ721400 AML721400:AMM721400 AWH721400:AWI721400 BGD721400:BGE721400 BPZ721400:BQA721400 BZV721400:BZW721400 CJR721400:CJS721400 CTN721400:CTO721400 DDJ721400:DDK721400 DNF721400:DNG721400 DXB721400:DXC721400 EGX721400:EGY721400 EQT721400:EQU721400 FAP721400:FAQ721400 FKL721400:FKM721400 FUH721400:FUI721400 GED721400:GEE721400 GNZ721400:GOA721400 GXV721400:GXW721400 HHR721400:HHS721400 HRN721400:HRO721400 IBJ721400:IBK721400 ILF721400:ILG721400 IVB721400:IVC721400 JEX721400:JEY721400 JOT721400:JOU721400 JYP721400:JYQ721400 KIL721400:KIM721400 KSH721400:KSI721400 LCD721400:LCE721400 LLZ721400:LMA721400 LVV721400:LVW721400 MFR721400:MFS721400 MPN721400:MPO721400 MZJ721400:MZK721400 NJF721400:NJG721400 NTB721400:NTC721400 OCX721400:OCY721400 OMT721400:OMU721400 OWP721400:OWQ721400 PGL721400:PGM721400 PQH721400:PQI721400 QAD721400:QAE721400 QJZ721400:QKA721400 QTV721400:QTW721400 RDR721400:RDS721400 RNN721400:RNO721400 RXJ721400:RXK721400 SHF721400:SHG721400 SRB721400:SRC721400 TAX721400:TAY721400 TKT721400:TKU721400 TUP721400:TUQ721400 UEL721400:UEM721400 UOH721400:UOI721400 UYD721400:UYE721400 VHZ721400:VIA721400 VRV721400:VRW721400 WBR721400:WBS721400 WLN721400:WLO721400 WVJ721400:WVK721400 B786936:C786936 IX786936:IY786936 ST786936:SU786936 ACP786936:ACQ786936 AML786936:AMM786936 AWH786936:AWI786936 BGD786936:BGE786936 BPZ786936:BQA786936 BZV786936:BZW786936 CJR786936:CJS786936 CTN786936:CTO786936 DDJ786936:DDK786936 DNF786936:DNG786936 DXB786936:DXC786936 EGX786936:EGY786936 EQT786936:EQU786936 FAP786936:FAQ786936 FKL786936:FKM786936 FUH786936:FUI786936 GED786936:GEE786936 GNZ786936:GOA786936 GXV786936:GXW786936 HHR786936:HHS786936 HRN786936:HRO786936 IBJ786936:IBK786936 ILF786936:ILG786936 IVB786936:IVC786936 JEX786936:JEY786936 JOT786936:JOU786936 JYP786936:JYQ786936 KIL786936:KIM786936 KSH786936:KSI786936 LCD786936:LCE786936 LLZ786936:LMA786936 LVV786936:LVW786936 MFR786936:MFS786936 MPN786936:MPO786936 MZJ786936:MZK786936 NJF786936:NJG786936 NTB786936:NTC786936 OCX786936:OCY786936 OMT786936:OMU786936 OWP786936:OWQ786936 PGL786936:PGM786936 PQH786936:PQI786936 QAD786936:QAE786936 QJZ786936:QKA786936 QTV786936:QTW786936 RDR786936:RDS786936 RNN786936:RNO786936 RXJ786936:RXK786936 SHF786936:SHG786936 SRB786936:SRC786936 TAX786936:TAY786936 TKT786936:TKU786936 TUP786936:TUQ786936 UEL786936:UEM786936 UOH786936:UOI786936 UYD786936:UYE786936 VHZ786936:VIA786936 VRV786936:VRW786936 WBR786936:WBS786936 WLN786936:WLO786936 WVJ786936:WVK786936 B852472:C852472 IX852472:IY852472 ST852472:SU852472 ACP852472:ACQ852472 AML852472:AMM852472 AWH852472:AWI852472 BGD852472:BGE852472 BPZ852472:BQA852472 BZV852472:BZW852472 CJR852472:CJS852472 CTN852472:CTO852472 DDJ852472:DDK852472 DNF852472:DNG852472 DXB852472:DXC852472 EGX852472:EGY852472 EQT852472:EQU852472 FAP852472:FAQ852472 FKL852472:FKM852472 FUH852472:FUI852472 GED852472:GEE852472 GNZ852472:GOA852472 GXV852472:GXW852472 HHR852472:HHS852472 HRN852472:HRO852472 IBJ852472:IBK852472 ILF852472:ILG852472 IVB852472:IVC852472 JEX852472:JEY852472 JOT852472:JOU852472 JYP852472:JYQ852472 KIL852472:KIM852472 KSH852472:KSI852472 LCD852472:LCE852472 LLZ852472:LMA852472 LVV852472:LVW852472 MFR852472:MFS852472 MPN852472:MPO852472 MZJ852472:MZK852472 NJF852472:NJG852472 NTB852472:NTC852472 OCX852472:OCY852472 OMT852472:OMU852472 OWP852472:OWQ852472 PGL852472:PGM852472 PQH852472:PQI852472 QAD852472:QAE852472 QJZ852472:QKA852472 QTV852472:QTW852472 RDR852472:RDS852472 RNN852472:RNO852472 RXJ852472:RXK852472 SHF852472:SHG852472 SRB852472:SRC852472 TAX852472:TAY852472 TKT852472:TKU852472 TUP852472:TUQ852472 UEL852472:UEM852472 UOH852472:UOI852472 UYD852472:UYE852472 VHZ852472:VIA852472 VRV852472:VRW852472 WBR852472:WBS852472 WLN852472:WLO852472 WVJ852472:WVK852472 B918008:C918008 IX918008:IY918008 ST918008:SU918008 ACP918008:ACQ918008 AML918008:AMM918008 AWH918008:AWI918008 BGD918008:BGE918008 BPZ918008:BQA918008 BZV918008:BZW918008 CJR918008:CJS918008 CTN918008:CTO918008 DDJ918008:DDK918008 DNF918008:DNG918008 DXB918008:DXC918008 EGX918008:EGY918008 EQT918008:EQU918008 FAP918008:FAQ918008 FKL918008:FKM918008 FUH918008:FUI918008 GED918008:GEE918008 GNZ918008:GOA918008 GXV918008:GXW918008 HHR918008:HHS918008 HRN918008:HRO918008 IBJ918008:IBK918008 ILF918008:ILG918008 IVB918008:IVC918008 JEX918008:JEY918008 JOT918008:JOU918008 JYP918008:JYQ918008 KIL918008:KIM918008 KSH918008:KSI918008 LCD918008:LCE918008 LLZ918008:LMA918008 LVV918008:LVW918008 MFR918008:MFS918008 MPN918008:MPO918008 MZJ918008:MZK918008 NJF918008:NJG918008 NTB918008:NTC918008 OCX918008:OCY918008 OMT918008:OMU918008 OWP918008:OWQ918008 PGL918008:PGM918008 PQH918008:PQI918008 QAD918008:QAE918008 QJZ918008:QKA918008 QTV918008:QTW918008 RDR918008:RDS918008 RNN918008:RNO918008 RXJ918008:RXK918008 SHF918008:SHG918008 SRB918008:SRC918008 TAX918008:TAY918008 TKT918008:TKU918008 TUP918008:TUQ918008 UEL918008:UEM918008 UOH918008:UOI918008 UYD918008:UYE918008 VHZ918008:VIA918008 VRV918008:VRW918008 WBR918008:WBS918008 WLN918008:WLO918008 WVJ918008:WVK918008 B983544:C983544 IX983544:IY983544 ST983544:SU983544 ACP983544:ACQ983544 AML983544:AMM983544 AWH983544:AWI983544 BGD983544:BGE983544 BPZ983544:BQA983544 BZV983544:BZW983544 CJR983544:CJS983544 CTN983544:CTO983544 DDJ983544:DDK983544 DNF983544:DNG983544 DXB983544:DXC983544 EGX983544:EGY983544 EQT983544:EQU983544 FAP983544:FAQ983544 FKL983544:FKM983544 FUH983544:FUI983544 GED983544:GEE983544 GNZ983544:GOA983544 GXV983544:GXW983544 HHR983544:HHS983544 HRN983544:HRO983544 IBJ983544:IBK983544 ILF983544:ILG983544 IVB983544:IVC983544 JEX983544:JEY983544 JOT983544:JOU983544 JYP983544:JYQ983544 KIL983544:KIM983544 KSH983544:KSI983544 LCD983544:LCE983544 LLZ983544:LMA983544 LVV983544:LVW983544 MFR983544:MFS983544 MPN983544:MPO983544 MZJ983544:MZK983544 NJF983544:NJG983544 NTB983544:NTC983544 OCX983544:OCY983544 OMT983544:OMU983544 OWP983544:OWQ983544 PGL983544:PGM983544 PQH983544:PQI983544 QAD983544:QAE983544 QJZ983544:QKA983544 QTV983544:QTW983544 RDR983544:RDS983544 RNN983544:RNO983544 RXJ983544:RXK983544 SHF983544:SHG983544 SRB983544:SRC983544 TAX983544:TAY983544 TKT983544:TKU983544 TUP983544:TUQ983544 UEL983544:UEM983544 UOH983544:UOI983544 UYD983544:UYE983544 VHZ983544:VIA983544 VRV983544:VRW983544 WBR983544:WBS983544 WLN983544:WLO983544 WVJ983544:WVK983544 IZ551:JB703 SV551:SX703 ACR551:ACT703 AMN551:AMP703 AWJ551:AWL703 BGF551:BGH703 BQB551:BQD703 BZX551:BZZ703 CJT551:CJV703 CTP551:CTR703 DDL551:DDN703 DNH551:DNJ703 DXD551:DXF703 EGZ551:EHB703 EQV551:EQX703 FAR551:FAT703 FKN551:FKP703 FUJ551:FUL703 GEF551:GEH703 GOB551:GOD703 GXX551:GXZ703 HHT551:HHV703 HRP551:HRR703 IBL551:IBN703 ILH551:ILJ703 IVD551:IVF703 JEZ551:JFB703 JOV551:JOX703 JYR551:JYT703 KIN551:KIP703 KSJ551:KSL703 LCF551:LCH703 LMB551:LMD703 LVX551:LVZ703 MFT551:MFV703 MPP551:MPR703 MZL551:MZN703 NJH551:NJJ703 NTD551:NTF703 OCZ551:ODB703 OMV551:OMX703 OWR551:OWT703 PGN551:PGP703 PQJ551:PQL703 QAF551:QAH703 QKB551:QKD703 QTX551:QTZ703 RDT551:RDV703 RNP551:RNR703 RXL551:RXN703 SHH551:SHJ703 SRD551:SRF703 TAZ551:TBB703 TKV551:TKX703 TUR551:TUT703 UEN551:UEP703 UOJ551:UOL703 UYF551:UYH703 VIB551:VID703 VRX551:VRZ703 WBT551:WBV703 WLP551:WLR703 WVL551:WVN703 D66087:F66239 IZ66087:JB66239 SV66087:SX66239 ACR66087:ACT66239 AMN66087:AMP66239 AWJ66087:AWL66239 BGF66087:BGH66239 BQB66087:BQD66239 BZX66087:BZZ66239 CJT66087:CJV66239 CTP66087:CTR66239 DDL66087:DDN66239 DNH66087:DNJ66239 DXD66087:DXF66239 EGZ66087:EHB66239 EQV66087:EQX66239 FAR66087:FAT66239 FKN66087:FKP66239 FUJ66087:FUL66239 GEF66087:GEH66239 GOB66087:GOD66239 GXX66087:GXZ66239 HHT66087:HHV66239 HRP66087:HRR66239 IBL66087:IBN66239 ILH66087:ILJ66239 IVD66087:IVF66239 JEZ66087:JFB66239 JOV66087:JOX66239 JYR66087:JYT66239 KIN66087:KIP66239 KSJ66087:KSL66239 LCF66087:LCH66239 LMB66087:LMD66239 LVX66087:LVZ66239 MFT66087:MFV66239 MPP66087:MPR66239 MZL66087:MZN66239 NJH66087:NJJ66239 NTD66087:NTF66239 OCZ66087:ODB66239 OMV66087:OMX66239 OWR66087:OWT66239 PGN66087:PGP66239 PQJ66087:PQL66239 QAF66087:QAH66239 QKB66087:QKD66239 QTX66087:QTZ66239 RDT66087:RDV66239 RNP66087:RNR66239 RXL66087:RXN66239 SHH66087:SHJ66239 SRD66087:SRF66239 TAZ66087:TBB66239 TKV66087:TKX66239 TUR66087:TUT66239 UEN66087:UEP66239 UOJ66087:UOL66239 UYF66087:UYH66239 VIB66087:VID66239 VRX66087:VRZ66239 WBT66087:WBV66239 WLP66087:WLR66239 WVL66087:WVN66239 D131623:F131775 IZ131623:JB131775 SV131623:SX131775 ACR131623:ACT131775 AMN131623:AMP131775 AWJ131623:AWL131775 BGF131623:BGH131775 BQB131623:BQD131775 BZX131623:BZZ131775 CJT131623:CJV131775 CTP131623:CTR131775 DDL131623:DDN131775 DNH131623:DNJ131775 DXD131623:DXF131775 EGZ131623:EHB131775 EQV131623:EQX131775 FAR131623:FAT131775 FKN131623:FKP131775 FUJ131623:FUL131775 GEF131623:GEH131775 GOB131623:GOD131775 GXX131623:GXZ131775 HHT131623:HHV131775 HRP131623:HRR131775 IBL131623:IBN131775 ILH131623:ILJ131775 IVD131623:IVF131775 JEZ131623:JFB131775 JOV131623:JOX131775 JYR131623:JYT131775 KIN131623:KIP131775 KSJ131623:KSL131775 LCF131623:LCH131775 LMB131623:LMD131775 LVX131623:LVZ131775 MFT131623:MFV131775 MPP131623:MPR131775 MZL131623:MZN131775 NJH131623:NJJ131775 NTD131623:NTF131775 OCZ131623:ODB131775 OMV131623:OMX131775 OWR131623:OWT131775 PGN131623:PGP131775 PQJ131623:PQL131775 QAF131623:QAH131775 QKB131623:QKD131775 QTX131623:QTZ131775 RDT131623:RDV131775 RNP131623:RNR131775 RXL131623:RXN131775 SHH131623:SHJ131775 SRD131623:SRF131775 TAZ131623:TBB131775 TKV131623:TKX131775 TUR131623:TUT131775 UEN131623:UEP131775 UOJ131623:UOL131775 UYF131623:UYH131775 VIB131623:VID131775 VRX131623:VRZ131775 WBT131623:WBV131775 WLP131623:WLR131775 WVL131623:WVN131775 D197159:F197311 IZ197159:JB197311 SV197159:SX197311 ACR197159:ACT197311 AMN197159:AMP197311 AWJ197159:AWL197311 BGF197159:BGH197311 BQB197159:BQD197311 BZX197159:BZZ197311 CJT197159:CJV197311 CTP197159:CTR197311 DDL197159:DDN197311 DNH197159:DNJ197311 DXD197159:DXF197311 EGZ197159:EHB197311 EQV197159:EQX197311 FAR197159:FAT197311 FKN197159:FKP197311 FUJ197159:FUL197311 GEF197159:GEH197311 GOB197159:GOD197311 GXX197159:GXZ197311 HHT197159:HHV197311 HRP197159:HRR197311 IBL197159:IBN197311 ILH197159:ILJ197311 IVD197159:IVF197311 JEZ197159:JFB197311 JOV197159:JOX197311 JYR197159:JYT197311 KIN197159:KIP197311 KSJ197159:KSL197311 LCF197159:LCH197311 LMB197159:LMD197311 LVX197159:LVZ197311 MFT197159:MFV197311 MPP197159:MPR197311 MZL197159:MZN197311 NJH197159:NJJ197311 NTD197159:NTF197311 OCZ197159:ODB197311 OMV197159:OMX197311 OWR197159:OWT197311 PGN197159:PGP197311 PQJ197159:PQL197311 QAF197159:QAH197311 QKB197159:QKD197311 QTX197159:QTZ197311 RDT197159:RDV197311 RNP197159:RNR197311 RXL197159:RXN197311 SHH197159:SHJ197311 SRD197159:SRF197311 TAZ197159:TBB197311 TKV197159:TKX197311 TUR197159:TUT197311 UEN197159:UEP197311 UOJ197159:UOL197311 UYF197159:UYH197311 VIB197159:VID197311 VRX197159:VRZ197311 WBT197159:WBV197311 WLP197159:WLR197311 WVL197159:WVN197311 D262695:F262847 IZ262695:JB262847 SV262695:SX262847 ACR262695:ACT262847 AMN262695:AMP262847 AWJ262695:AWL262847 BGF262695:BGH262847 BQB262695:BQD262847 BZX262695:BZZ262847 CJT262695:CJV262847 CTP262695:CTR262847 DDL262695:DDN262847 DNH262695:DNJ262847 DXD262695:DXF262847 EGZ262695:EHB262847 EQV262695:EQX262847 FAR262695:FAT262847 FKN262695:FKP262847 FUJ262695:FUL262847 GEF262695:GEH262847 GOB262695:GOD262847 GXX262695:GXZ262847 HHT262695:HHV262847 HRP262695:HRR262847 IBL262695:IBN262847 ILH262695:ILJ262847 IVD262695:IVF262847 JEZ262695:JFB262847 JOV262695:JOX262847 JYR262695:JYT262847 KIN262695:KIP262847 KSJ262695:KSL262847 LCF262695:LCH262847 LMB262695:LMD262847 LVX262695:LVZ262847 MFT262695:MFV262847 MPP262695:MPR262847 MZL262695:MZN262847 NJH262695:NJJ262847 NTD262695:NTF262847 OCZ262695:ODB262847 OMV262695:OMX262847 OWR262695:OWT262847 PGN262695:PGP262847 PQJ262695:PQL262847 QAF262695:QAH262847 QKB262695:QKD262847 QTX262695:QTZ262847 RDT262695:RDV262847 RNP262695:RNR262847 RXL262695:RXN262847 SHH262695:SHJ262847 SRD262695:SRF262847 TAZ262695:TBB262847 TKV262695:TKX262847 TUR262695:TUT262847 UEN262695:UEP262847 UOJ262695:UOL262847 UYF262695:UYH262847 VIB262695:VID262847 VRX262695:VRZ262847 WBT262695:WBV262847 WLP262695:WLR262847 WVL262695:WVN262847 D328231:F328383 IZ328231:JB328383 SV328231:SX328383 ACR328231:ACT328383 AMN328231:AMP328383 AWJ328231:AWL328383 BGF328231:BGH328383 BQB328231:BQD328383 BZX328231:BZZ328383 CJT328231:CJV328383 CTP328231:CTR328383 DDL328231:DDN328383 DNH328231:DNJ328383 DXD328231:DXF328383 EGZ328231:EHB328383 EQV328231:EQX328383 FAR328231:FAT328383 FKN328231:FKP328383 FUJ328231:FUL328383 GEF328231:GEH328383 GOB328231:GOD328383 GXX328231:GXZ328383 HHT328231:HHV328383 HRP328231:HRR328383 IBL328231:IBN328383 ILH328231:ILJ328383 IVD328231:IVF328383 JEZ328231:JFB328383 JOV328231:JOX328383 JYR328231:JYT328383 KIN328231:KIP328383 KSJ328231:KSL328383 LCF328231:LCH328383 LMB328231:LMD328383 LVX328231:LVZ328383 MFT328231:MFV328383 MPP328231:MPR328383 MZL328231:MZN328383 NJH328231:NJJ328383 NTD328231:NTF328383 OCZ328231:ODB328383 OMV328231:OMX328383 OWR328231:OWT328383 PGN328231:PGP328383 PQJ328231:PQL328383 QAF328231:QAH328383 QKB328231:QKD328383 QTX328231:QTZ328383 RDT328231:RDV328383 RNP328231:RNR328383 RXL328231:RXN328383 SHH328231:SHJ328383 SRD328231:SRF328383 TAZ328231:TBB328383 TKV328231:TKX328383 TUR328231:TUT328383 UEN328231:UEP328383 UOJ328231:UOL328383 UYF328231:UYH328383 VIB328231:VID328383 VRX328231:VRZ328383 WBT328231:WBV328383 WLP328231:WLR328383 WVL328231:WVN328383 D393767:F393919 IZ393767:JB393919 SV393767:SX393919 ACR393767:ACT393919 AMN393767:AMP393919 AWJ393767:AWL393919 BGF393767:BGH393919 BQB393767:BQD393919 BZX393767:BZZ393919 CJT393767:CJV393919 CTP393767:CTR393919 DDL393767:DDN393919 DNH393767:DNJ393919 DXD393767:DXF393919 EGZ393767:EHB393919 EQV393767:EQX393919 FAR393767:FAT393919 FKN393767:FKP393919 FUJ393767:FUL393919 GEF393767:GEH393919 GOB393767:GOD393919 GXX393767:GXZ393919 HHT393767:HHV393919 HRP393767:HRR393919 IBL393767:IBN393919 ILH393767:ILJ393919 IVD393767:IVF393919 JEZ393767:JFB393919 JOV393767:JOX393919 JYR393767:JYT393919 KIN393767:KIP393919 KSJ393767:KSL393919 LCF393767:LCH393919 LMB393767:LMD393919 LVX393767:LVZ393919 MFT393767:MFV393919 MPP393767:MPR393919 MZL393767:MZN393919 NJH393767:NJJ393919 NTD393767:NTF393919 OCZ393767:ODB393919 OMV393767:OMX393919 OWR393767:OWT393919 PGN393767:PGP393919 PQJ393767:PQL393919 QAF393767:QAH393919 QKB393767:QKD393919 QTX393767:QTZ393919 RDT393767:RDV393919 RNP393767:RNR393919 RXL393767:RXN393919 SHH393767:SHJ393919 SRD393767:SRF393919 TAZ393767:TBB393919 TKV393767:TKX393919 TUR393767:TUT393919 UEN393767:UEP393919 UOJ393767:UOL393919 UYF393767:UYH393919 VIB393767:VID393919 VRX393767:VRZ393919 WBT393767:WBV393919 WLP393767:WLR393919 WVL393767:WVN393919 D459303:F459455 IZ459303:JB459455 SV459303:SX459455 ACR459303:ACT459455 AMN459303:AMP459455 AWJ459303:AWL459455 BGF459303:BGH459455 BQB459303:BQD459455 BZX459303:BZZ459455 CJT459303:CJV459455 CTP459303:CTR459455 DDL459303:DDN459455 DNH459303:DNJ459455 DXD459303:DXF459455 EGZ459303:EHB459455 EQV459303:EQX459455 FAR459303:FAT459455 FKN459303:FKP459455 FUJ459303:FUL459455 GEF459303:GEH459455 GOB459303:GOD459455 GXX459303:GXZ459455 HHT459303:HHV459455 HRP459303:HRR459455 IBL459303:IBN459455 ILH459303:ILJ459455 IVD459303:IVF459455 JEZ459303:JFB459455 JOV459303:JOX459455 JYR459303:JYT459455 KIN459303:KIP459455 KSJ459303:KSL459455 LCF459303:LCH459455 LMB459303:LMD459455 LVX459303:LVZ459455 MFT459303:MFV459455 MPP459303:MPR459455 MZL459303:MZN459455 NJH459303:NJJ459455 NTD459303:NTF459455 OCZ459303:ODB459455 OMV459303:OMX459455 OWR459303:OWT459455 PGN459303:PGP459455 PQJ459303:PQL459455 QAF459303:QAH459455 QKB459303:QKD459455 QTX459303:QTZ459455 RDT459303:RDV459455 RNP459303:RNR459455 RXL459303:RXN459455 SHH459303:SHJ459455 SRD459303:SRF459455 TAZ459303:TBB459455 TKV459303:TKX459455 TUR459303:TUT459455 UEN459303:UEP459455 UOJ459303:UOL459455 UYF459303:UYH459455 VIB459303:VID459455 VRX459303:VRZ459455 WBT459303:WBV459455 WLP459303:WLR459455 WVL459303:WVN459455 D524839:F524991 IZ524839:JB524991 SV524839:SX524991 ACR524839:ACT524991 AMN524839:AMP524991 AWJ524839:AWL524991 BGF524839:BGH524991 BQB524839:BQD524991 BZX524839:BZZ524991 CJT524839:CJV524991 CTP524839:CTR524991 DDL524839:DDN524991 DNH524839:DNJ524991 DXD524839:DXF524991 EGZ524839:EHB524991 EQV524839:EQX524991 FAR524839:FAT524991 FKN524839:FKP524991 FUJ524839:FUL524991 GEF524839:GEH524991 GOB524839:GOD524991 GXX524839:GXZ524991 HHT524839:HHV524991 HRP524839:HRR524991 IBL524839:IBN524991 ILH524839:ILJ524991 IVD524839:IVF524991 JEZ524839:JFB524991 JOV524839:JOX524991 JYR524839:JYT524991 KIN524839:KIP524991 KSJ524839:KSL524991 LCF524839:LCH524991 LMB524839:LMD524991 LVX524839:LVZ524991 MFT524839:MFV524991 MPP524839:MPR524991 MZL524839:MZN524991 NJH524839:NJJ524991 NTD524839:NTF524991 OCZ524839:ODB524991 OMV524839:OMX524991 OWR524839:OWT524991 PGN524839:PGP524991 PQJ524839:PQL524991 QAF524839:QAH524991 QKB524839:QKD524991 QTX524839:QTZ524991 RDT524839:RDV524991 RNP524839:RNR524991 RXL524839:RXN524991 SHH524839:SHJ524991 SRD524839:SRF524991 TAZ524839:TBB524991 TKV524839:TKX524991 TUR524839:TUT524991 UEN524839:UEP524991 UOJ524839:UOL524991 UYF524839:UYH524991 VIB524839:VID524991 VRX524839:VRZ524991 WBT524839:WBV524991 WLP524839:WLR524991 WVL524839:WVN524991 D590375:F590527 IZ590375:JB590527 SV590375:SX590527 ACR590375:ACT590527 AMN590375:AMP590527 AWJ590375:AWL590527 BGF590375:BGH590527 BQB590375:BQD590527 BZX590375:BZZ590527 CJT590375:CJV590527 CTP590375:CTR590527 DDL590375:DDN590527 DNH590375:DNJ590527 DXD590375:DXF590527 EGZ590375:EHB590527 EQV590375:EQX590527 FAR590375:FAT590527 FKN590375:FKP590527 FUJ590375:FUL590527 GEF590375:GEH590527 GOB590375:GOD590527 GXX590375:GXZ590527 HHT590375:HHV590527 HRP590375:HRR590527 IBL590375:IBN590527 ILH590375:ILJ590527 IVD590375:IVF590527 JEZ590375:JFB590527 JOV590375:JOX590527 JYR590375:JYT590527 KIN590375:KIP590527 KSJ590375:KSL590527 LCF590375:LCH590527 LMB590375:LMD590527 LVX590375:LVZ590527 MFT590375:MFV590527 MPP590375:MPR590527 MZL590375:MZN590527 NJH590375:NJJ590527 NTD590375:NTF590527 OCZ590375:ODB590527 OMV590375:OMX590527 OWR590375:OWT590527 PGN590375:PGP590527 PQJ590375:PQL590527 QAF590375:QAH590527 QKB590375:QKD590527 QTX590375:QTZ590527 RDT590375:RDV590527 RNP590375:RNR590527 RXL590375:RXN590527 SHH590375:SHJ590527 SRD590375:SRF590527 TAZ590375:TBB590527 TKV590375:TKX590527 TUR590375:TUT590527 UEN590375:UEP590527 UOJ590375:UOL590527 UYF590375:UYH590527 VIB590375:VID590527 VRX590375:VRZ590527 WBT590375:WBV590527 WLP590375:WLR590527 WVL590375:WVN590527 D655911:F656063 IZ655911:JB656063 SV655911:SX656063 ACR655911:ACT656063 AMN655911:AMP656063 AWJ655911:AWL656063 BGF655911:BGH656063 BQB655911:BQD656063 BZX655911:BZZ656063 CJT655911:CJV656063 CTP655911:CTR656063 DDL655911:DDN656063 DNH655911:DNJ656063 DXD655911:DXF656063 EGZ655911:EHB656063 EQV655911:EQX656063 FAR655911:FAT656063 FKN655911:FKP656063 FUJ655911:FUL656063 GEF655911:GEH656063 GOB655911:GOD656063 GXX655911:GXZ656063 HHT655911:HHV656063 HRP655911:HRR656063 IBL655911:IBN656063 ILH655911:ILJ656063 IVD655911:IVF656063 JEZ655911:JFB656063 JOV655911:JOX656063 JYR655911:JYT656063 KIN655911:KIP656063 KSJ655911:KSL656063 LCF655911:LCH656063 LMB655911:LMD656063 LVX655911:LVZ656063 MFT655911:MFV656063 MPP655911:MPR656063 MZL655911:MZN656063 NJH655911:NJJ656063 NTD655911:NTF656063 OCZ655911:ODB656063 OMV655911:OMX656063 OWR655911:OWT656063 PGN655911:PGP656063 PQJ655911:PQL656063 QAF655911:QAH656063 QKB655911:QKD656063 QTX655911:QTZ656063 RDT655911:RDV656063 RNP655911:RNR656063 RXL655911:RXN656063 SHH655911:SHJ656063 SRD655911:SRF656063 TAZ655911:TBB656063 TKV655911:TKX656063 TUR655911:TUT656063 UEN655911:UEP656063 UOJ655911:UOL656063 UYF655911:UYH656063 VIB655911:VID656063 VRX655911:VRZ656063 WBT655911:WBV656063 WLP655911:WLR656063 WVL655911:WVN656063 D721447:F721599 IZ721447:JB721599 SV721447:SX721599 ACR721447:ACT721599 AMN721447:AMP721599 AWJ721447:AWL721599 BGF721447:BGH721599 BQB721447:BQD721599 BZX721447:BZZ721599 CJT721447:CJV721599 CTP721447:CTR721599 DDL721447:DDN721599 DNH721447:DNJ721599 DXD721447:DXF721599 EGZ721447:EHB721599 EQV721447:EQX721599 FAR721447:FAT721599 FKN721447:FKP721599 FUJ721447:FUL721599 GEF721447:GEH721599 GOB721447:GOD721599 GXX721447:GXZ721599 HHT721447:HHV721599 HRP721447:HRR721599 IBL721447:IBN721599 ILH721447:ILJ721599 IVD721447:IVF721599 JEZ721447:JFB721599 JOV721447:JOX721599 JYR721447:JYT721599 KIN721447:KIP721599 KSJ721447:KSL721599 LCF721447:LCH721599 LMB721447:LMD721599 LVX721447:LVZ721599 MFT721447:MFV721599 MPP721447:MPR721599 MZL721447:MZN721599 NJH721447:NJJ721599 NTD721447:NTF721599 OCZ721447:ODB721599 OMV721447:OMX721599 OWR721447:OWT721599 PGN721447:PGP721599 PQJ721447:PQL721599 QAF721447:QAH721599 QKB721447:QKD721599 QTX721447:QTZ721599 RDT721447:RDV721599 RNP721447:RNR721599 RXL721447:RXN721599 SHH721447:SHJ721599 SRD721447:SRF721599 TAZ721447:TBB721599 TKV721447:TKX721599 TUR721447:TUT721599 UEN721447:UEP721599 UOJ721447:UOL721599 UYF721447:UYH721599 VIB721447:VID721599 VRX721447:VRZ721599 WBT721447:WBV721599 WLP721447:WLR721599 WVL721447:WVN721599 D786983:F787135 IZ786983:JB787135 SV786983:SX787135 ACR786983:ACT787135 AMN786983:AMP787135 AWJ786983:AWL787135 BGF786983:BGH787135 BQB786983:BQD787135 BZX786983:BZZ787135 CJT786983:CJV787135 CTP786983:CTR787135 DDL786983:DDN787135 DNH786983:DNJ787135 DXD786983:DXF787135 EGZ786983:EHB787135 EQV786983:EQX787135 FAR786983:FAT787135 FKN786983:FKP787135 FUJ786983:FUL787135 GEF786983:GEH787135 GOB786983:GOD787135 GXX786983:GXZ787135 HHT786983:HHV787135 HRP786983:HRR787135 IBL786983:IBN787135 ILH786983:ILJ787135 IVD786983:IVF787135 JEZ786983:JFB787135 JOV786983:JOX787135 JYR786983:JYT787135 KIN786983:KIP787135 KSJ786983:KSL787135 LCF786983:LCH787135 LMB786983:LMD787135 LVX786983:LVZ787135 MFT786983:MFV787135 MPP786983:MPR787135 MZL786983:MZN787135 NJH786983:NJJ787135 NTD786983:NTF787135 OCZ786983:ODB787135 OMV786983:OMX787135 OWR786983:OWT787135 PGN786983:PGP787135 PQJ786983:PQL787135 QAF786983:QAH787135 QKB786983:QKD787135 QTX786983:QTZ787135 RDT786983:RDV787135 RNP786983:RNR787135 RXL786983:RXN787135 SHH786983:SHJ787135 SRD786983:SRF787135 TAZ786983:TBB787135 TKV786983:TKX787135 TUR786983:TUT787135 UEN786983:UEP787135 UOJ786983:UOL787135 UYF786983:UYH787135 VIB786983:VID787135 VRX786983:VRZ787135 WBT786983:WBV787135 WLP786983:WLR787135 WVL786983:WVN787135 D852519:F852671 IZ852519:JB852671 SV852519:SX852671 ACR852519:ACT852671 AMN852519:AMP852671 AWJ852519:AWL852671 BGF852519:BGH852671 BQB852519:BQD852671 BZX852519:BZZ852671 CJT852519:CJV852671 CTP852519:CTR852671 DDL852519:DDN852671 DNH852519:DNJ852671 DXD852519:DXF852671 EGZ852519:EHB852671 EQV852519:EQX852671 FAR852519:FAT852671 FKN852519:FKP852671 FUJ852519:FUL852671 GEF852519:GEH852671 GOB852519:GOD852671 GXX852519:GXZ852671 HHT852519:HHV852671 HRP852519:HRR852671 IBL852519:IBN852671 ILH852519:ILJ852671 IVD852519:IVF852671 JEZ852519:JFB852671 JOV852519:JOX852671 JYR852519:JYT852671 KIN852519:KIP852671 KSJ852519:KSL852671 LCF852519:LCH852671 LMB852519:LMD852671 LVX852519:LVZ852671 MFT852519:MFV852671 MPP852519:MPR852671 MZL852519:MZN852671 NJH852519:NJJ852671 NTD852519:NTF852671 OCZ852519:ODB852671 OMV852519:OMX852671 OWR852519:OWT852671 PGN852519:PGP852671 PQJ852519:PQL852671 QAF852519:QAH852671 QKB852519:QKD852671 QTX852519:QTZ852671 RDT852519:RDV852671 RNP852519:RNR852671 RXL852519:RXN852671 SHH852519:SHJ852671 SRD852519:SRF852671 TAZ852519:TBB852671 TKV852519:TKX852671 TUR852519:TUT852671 UEN852519:UEP852671 UOJ852519:UOL852671 UYF852519:UYH852671 VIB852519:VID852671 VRX852519:VRZ852671 WBT852519:WBV852671 WLP852519:WLR852671 WVL852519:WVN852671 D918055:F918207 IZ918055:JB918207 SV918055:SX918207 ACR918055:ACT918207 AMN918055:AMP918207 AWJ918055:AWL918207 BGF918055:BGH918207 BQB918055:BQD918207 BZX918055:BZZ918207 CJT918055:CJV918207 CTP918055:CTR918207 DDL918055:DDN918207 DNH918055:DNJ918207 DXD918055:DXF918207 EGZ918055:EHB918207 EQV918055:EQX918207 FAR918055:FAT918207 FKN918055:FKP918207 FUJ918055:FUL918207 GEF918055:GEH918207 GOB918055:GOD918207 GXX918055:GXZ918207 HHT918055:HHV918207 HRP918055:HRR918207 IBL918055:IBN918207 ILH918055:ILJ918207 IVD918055:IVF918207 JEZ918055:JFB918207 JOV918055:JOX918207 JYR918055:JYT918207 KIN918055:KIP918207 KSJ918055:KSL918207 LCF918055:LCH918207 LMB918055:LMD918207 LVX918055:LVZ918207 MFT918055:MFV918207 MPP918055:MPR918207 MZL918055:MZN918207 NJH918055:NJJ918207 NTD918055:NTF918207 OCZ918055:ODB918207 OMV918055:OMX918207 OWR918055:OWT918207 PGN918055:PGP918207 PQJ918055:PQL918207 QAF918055:QAH918207 QKB918055:QKD918207 QTX918055:QTZ918207 RDT918055:RDV918207 RNP918055:RNR918207 RXL918055:RXN918207 SHH918055:SHJ918207 SRD918055:SRF918207 TAZ918055:TBB918207 TKV918055:TKX918207 TUR918055:TUT918207 UEN918055:UEP918207 UOJ918055:UOL918207 UYF918055:UYH918207 VIB918055:VID918207 VRX918055:VRZ918207 WBT918055:WBV918207 WLP918055:WLR918207 WVL918055:WVN918207 D983591:F983743 IZ983591:JB983743 SV983591:SX983743 ACR983591:ACT983743 AMN983591:AMP983743 AWJ983591:AWL983743 BGF983591:BGH983743 BQB983591:BQD983743 BZX983591:BZZ983743 CJT983591:CJV983743 CTP983591:CTR983743 DDL983591:DDN983743 DNH983591:DNJ983743 DXD983591:DXF983743 EGZ983591:EHB983743 EQV983591:EQX983743 FAR983591:FAT983743 FKN983591:FKP983743 FUJ983591:FUL983743 GEF983591:GEH983743 GOB983591:GOD983743 GXX983591:GXZ983743 HHT983591:HHV983743 HRP983591:HRR983743 IBL983591:IBN983743 ILH983591:ILJ983743 IVD983591:IVF983743 JEZ983591:JFB983743 JOV983591:JOX983743 JYR983591:JYT983743 KIN983591:KIP983743 KSJ983591:KSL983743 LCF983591:LCH983743 LMB983591:LMD983743 LVX983591:LVZ983743 MFT983591:MFV983743 MPP983591:MPR983743 MZL983591:MZN983743 NJH983591:NJJ983743 NTD983591:NTF983743 OCZ983591:ODB983743 OMV983591:OMX983743 OWR983591:OWT983743 PGN983591:PGP983743 PQJ983591:PQL983743 QAF983591:QAH983743 QKB983591:QKD983743 QTX983591:QTZ983743 RDT983591:RDV983743 RNP983591:RNR983743 RXL983591:RXN983743 SHH983591:SHJ983743 SRD983591:SRF983743 TAZ983591:TBB983743 TKV983591:TKX983743 TUR983591:TUT983743 UEN983591:UEP983743 UOJ983591:UOL983743 UYF983591:UYH983743 VIB983591:VID983743 VRX983591:VRZ983743 WBT983591:WBV983743 WLP983591:WLR983743 WVL983591:WVN983743 B459:C459 IX459:IY459 ST459:SU459 ACP459:ACQ459 AML459:AMM459 AWH459:AWI459 BGD459:BGE459 BPZ459:BQA459 BZV459:BZW459 CJR459:CJS459 CTN459:CTO459 DDJ459:DDK459 DNF459:DNG459 DXB459:DXC459 EGX459:EGY459 EQT459:EQU459 FAP459:FAQ459 FKL459:FKM459 FUH459:FUI459 GED459:GEE459 GNZ459:GOA459 GXV459:GXW459 HHR459:HHS459 HRN459:HRO459 IBJ459:IBK459 ILF459:ILG459 IVB459:IVC459 JEX459:JEY459 JOT459:JOU459 JYP459:JYQ459 KIL459:KIM459 KSH459:KSI459 LCD459:LCE459 LLZ459:LMA459 LVV459:LVW459 MFR459:MFS459 MPN459:MPO459 MZJ459:MZK459 NJF459:NJG459 NTB459:NTC459 OCX459:OCY459 OMT459:OMU459 OWP459:OWQ459 PGL459:PGM459 PQH459:PQI459 QAD459:QAE459 QJZ459:QKA459 QTV459:QTW459 RDR459:RDS459 RNN459:RNO459 RXJ459:RXK459 SHF459:SHG459 SRB459:SRC459 TAX459:TAY459 TKT459:TKU459 TUP459:TUQ459 UEL459:UEM459 UOH459:UOI459 UYD459:UYE459 VHZ459:VIA459 VRV459:VRW459 WBR459:WBS459 WLN459:WLO459 WVJ459:WVK459 B65995:C65995 IX65995:IY65995 ST65995:SU65995 ACP65995:ACQ65995 AML65995:AMM65995 AWH65995:AWI65995 BGD65995:BGE65995 BPZ65995:BQA65995 BZV65995:BZW65995 CJR65995:CJS65995 CTN65995:CTO65995 DDJ65995:DDK65995 DNF65995:DNG65995 DXB65995:DXC65995 EGX65995:EGY65995 EQT65995:EQU65995 FAP65995:FAQ65995 FKL65995:FKM65995 FUH65995:FUI65995 GED65995:GEE65995 GNZ65995:GOA65995 GXV65995:GXW65995 HHR65995:HHS65995 HRN65995:HRO65995 IBJ65995:IBK65995 ILF65995:ILG65995 IVB65995:IVC65995 JEX65995:JEY65995 JOT65995:JOU65995 JYP65995:JYQ65995 KIL65995:KIM65995 KSH65995:KSI65995 LCD65995:LCE65995 LLZ65995:LMA65995 LVV65995:LVW65995 MFR65995:MFS65995 MPN65995:MPO65995 MZJ65995:MZK65995 NJF65995:NJG65995 NTB65995:NTC65995 OCX65995:OCY65995 OMT65995:OMU65995 OWP65995:OWQ65995 PGL65995:PGM65995 PQH65995:PQI65995 QAD65995:QAE65995 QJZ65995:QKA65995 QTV65995:QTW65995 RDR65995:RDS65995 RNN65995:RNO65995 RXJ65995:RXK65995 SHF65995:SHG65995 SRB65995:SRC65995 TAX65995:TAY65995 TKT65995:TKU65995 TUP65995:TUQ65995 UEL65995:UEM65995 UOH65995:UOI65995 UYD65995:UYE65995 VHZ65995:VIA65995 VRV65995:VRW65995 WBR65995:WBS65995 WLN65995:WLO65995 WVJ65995:WVK65995 B131531:C131531 IX131531:IY131531 ST131531:SU131531 ACP131531:ACQ131531 AML131531:AMM131531 AWH131531:AWI131531 BGD131531:BGE131531 BPZ131531:BQA131531 BZV131531:BZW131531 CJR131531:CJS131531 CTN131531:CTO131531 DDJ131531:DDK131531 DNF131531:DNG131531 DXB131531:DXC131531 EGX131531:EGY131531 EQT131531:EQU131531 FAP131531:FAQ131531 FKL131531:FKM131531 FUH131531:FUI131531 GED131531:GEE131531 GNZ131531:GOA131531 GXV131531:GXW131531 HHR131531:HHS131531 HRN131531:HRO131531 IBJ131531:IBK131531 ILF131531:ILG131531 IVB131531:IVC131531 JEX131531:JEY131531 JOT131531:JOU131531 JYP131531:JYQ131531 KIL131531:KIM131531 KSH131531:KSI131531 LCD131531:LCE131531 LLZ131531:LMA131531 LVV131531:LVW131531 MFR131531:MFS131531 MPN131531:MPO131531 MZJ131531:MZK131531 NJF131531:NJG131531 NTB131531:NTC131531 OCX131531:OCY131531 OMT131531:OMU131531 OWP131531:OWQ131531 PGL131531:PGM131531 PQH131531:PQI131531 QAD131531:QAE131531 QJZ131531:QKA131531 QTV131531:QTW131531 RDR131531:RDS131531 RNN131531:RNO131531 RXJ131531:RXK131531 SHF131531:SHG131531 SRB131531:SRC131531 TAX131531:TAY131531 TKT131531:TKU131531 TUP131531:TUQ131531 UEL131531:UEM131531 UOH131531:UOI131531 UYD131531:UYE131531 VHZ131531:VIA131531 VRV131531:VRW131531 WBR131531:WBS131531 WLN131531:WLO131531 WVJ131531:WVK131531 B197067:C197067 IX197067:IY197067 ST197067:SU197067 ACP197067:ACQ197067 AML197067:AMM197067 AWH197067:AWI197067 BGD197067:BGE197067 BPZ197067:BQA197067 BZV197067:BZW197067 CJR197067:CJS197067 CTN197067:CTO197067 DDJ197067:DDK197067 DNF197067:DNG197067 DXB197067:DXC197067 EGX197067:EGY197067 EQT197067:EQU197067 FAP197067:FAQ197067 FKL197067:FKM197067 FUH197067:FUI197067 GED197067:GEE197067 GNZ197067:GOA197067 GXV197067:GXW197067 HHR197067:HHS197067 HRN197067:HRO197067 IBJ197067:IBK197067 ILF197067:ILG197067 IVB197067:IVC197067 JEX197067:JEY197067 JOT197067:JOU197067 JYP197067:JYQ197067 KIL197067:KIM197067 KSH197067:KSI197067 LCD197067:LCE197067 LLZ197067:LMA197067 LVV197067:LVW197067 MFR197067:MFS197067 MPN197067:MPO197067 MZJ197067:MZK197067 NJF197067:NJG197067 NTB197067:NTC197067 OCX197067:OCY197067 OMT197067:OMU197067 OWP197067:OWQ197067 PGL197067:PGM197067 PQH197067:PQI197067 QAD197067:QAE197067 QJZ197067:QKA197067 QTV197067:QTW197067 RDR197067:RDS197067 RNN197067:RNO197067 RXJ197067:RXK197067 SHF197067:SHG197067 SRB197067:SRC197067 TAX197067:TAY197067 TKT197067:TKU197067 TUP197067:TUQ197067 UEL197067:UEM197067 UOH197067:UOI197067 UYD197067:UYE197067 VHZ197067:VIA197067 VRV197067:VRW197067 WBR197067:WBS197067 WLN197067:WLO197067 WVJ197067:WVK197067 B262603:C262603 IX262603:IY262603 ST262603:SU262603 ACP262603:ACQ262603 AML262603:AMM262603 AWH262603:AWI262603 BGD262603:BGE262603 BPZ262603:BQA262603 BZV262603:BZW262603 CJR262603:CJS262603 CTN262603:CTO262603 DDJ262603:DDK262603 DNF262603:DNG262603 DXB262603:DXC262603 EGX262603:EGY262603 EQT262603:EQU262603 FAP262603:FAQ262603 FKL262603:FKM262603 FUH262603:FUI262603 GED262603:GEE262603 GNZ262603:GOA262603 GXV262603:GXW262603 HHR262603:HHS262603 HRN262603:HRO262603 IBJ262603:IBK262603 ILF262603:ILG262603 IVB262603:IVC262603 JEX262603:JEY262603 JOT262603:JOU262603 JYP262603:JYQ262603 KIL262603:KIM262603 KSH262603:KSI262603 LCD262603:LCE262603 LLZ262603:LMA262603 LVV262603:LVW262603 MFR262603:MFS262603 MPN262603:MPO262603 MZJ262603:MZK262603 NJF262603:NJG262603 NTB262603:NTC262603 OCX262603:OCY262603 OMT262603:OMU262603 OWP262603:OWQ262603 PGL262603:PGM262603 PQH262603:PQI262603 QAD262603:QAE262603 QJZ262603:QKA262603 QTV262603:QTW262603 RDR262603:RDS262603 RNN262603:RNO262603 RXJ262603:RXK262603 SHF262603:SHG262603 SRB262603:SRC262603 TAX262603:TAY262603 TKT262603:TKU262603 TUP262603:TUQ262603 UEL262603:UEM262603 UOH262603:UOI262603 UYD262603:UYE262603 VHZ262603:VIA262603 VRV262603:VRW262603 WBR262603:WBS262603 WLN262603:WLO262603 WVJ262603:WVK262603 B328139:C328139 IX328139:IY328139 ST328139:SU328139 ACP328139:ACQ328139 AML328139:AMM328139 AWH328139:AWI328139 BGD328139:BGE328139 BPZ328139:BQA328139 BZV328139:BZW328139 CJR328139:CJS328139 CTN328139:CTO328139 DDJ328139:DDK328139 DNF328139:DNG328139 DXB328139:DXC328139 EGX328139:EGY328139 EQT328139:EQU328139 FAP328139:FAQ328139 FKL328139:FKM328139 FUH328139:FUI328139 GED328139:GEE328139 GNZ328139:GOA328139 GXV328139:GXW328139 HHR328139:HHS328139 HRN328139:HRO328139 IBJ328139:IBK328139 ILF328139:ILG328139 IVB328139:IVC328139 JEX328139:JEY328139 JOT328139:JOU328139 JYP328139:JYQ328139 KIL328139:KIM328139 KSH328139:KSI328139 LCD328139:LCE328139 LLZ328139:LMA328139 LVV328139:LVW328139 MFR328139:MFS328139 MPN328139:MPO328139 MZJ328139:MZK328139 NJF328139:NJG328139 NTB328139:NTC328139 OCX328139:OCY328139 OMT328139:OMU328139 OWP328139:OWQ328139 PGL328139:PGM328139 PQH328139:PQI328139 QAD328139:QAE328139 QJZ328139:QKA328139 QTV328139:QTW328139 RDR328139:RDS328139 RNN328139:RNO328139 RXJ328139:RXK328139 SHF328139:SHG328139 SRB328139:SRC328139 TAX328139:TAY328139 TKT328139:TKU328139 TUP328139:TUQ328139 UEL328139:UEM328139 UOH328139:UOI328139 UYD328139:UYE328139 VHZ328139:VIA328139 VRV328139:VRW328139 WBR328139:WBS328139 WLN328139:WLO328139 WVJ328139:WVK328139 B393675:C393675 IX393675:IY393675 ST393675:SU393675 ACP393675:ACQ393675 AML393675:AMM393675 AWH393675:AWI393675 BGD393675:BGE393675 BPZ393675:BQA393675 BZV393675:BZW393675 CJR393675:CJS393675 CTN393675:CTO393675 DDJ393675:DDK393675 DNF393675:DNG393675 DXB393675:DXC393675 EGX393675:EGY393675 EQT393675:EQU393675 FAP393675:FAQ393675 FKL393675:FKM393675 FUH393675:FUI393675 GED393675:GEE393675 GNZ393675:GOA393675 GXV393675:GXW393675 HHR393675:HHS393675 HRN393675:HRO393675 IBJ393675:IBK393675 ILF393675:ILG393675 IVB393675:IVC393675 JEX393675:JEY393675 JOT393675:JOU393675 JYP393675:JYQ393675 KIL393675:KIM393675 KSH393675:KSI393675 LCD393675:LCE393675 LLZ393675:LMA393675 LVV393675:LVW393675 MFR393675:MFS393675 MPN393675:MPO393675 MZJ393675:MZK393675 NJF393675:NJG393675 NTB393675:NTC393675 OCX393675:OCY393675 OMT393675:OMU393675 OWP393675:OWQ393675 PGL393675:PGM393675 PQH393675:PQI393675 QAD393675:QAE393675 QJZ393675:QKA393675 QTV393675:QTW393675 RDR393675:RDS393675 RNN393675:RNO393675 RXJ393675:RXK393675 SHF393675:SHG393675 SRB393675:SRC393675 TAX393675:TAY393675 TKT393675:TKU393675 TUP393675:TUQ393675 UEL393675:UEM393675 UOH393675:UOI393675 UYD393675:UYE393675 VHZ393675:VIA393675 VRV393675:VRW393675 WBR393675:WBS393675 WLN393675:WLO393675 WVJ393675:WVK393675 B459211:C459211 IX459211:IY459211 ST459211:SU459211 ACP459211:ACQ459211 AML459211:AMM459211 AWH459211:AWI459211 BGD459211:BGE459211 BPZ459211:BQA459211 BZV459211:BZW459211 CJR459211:CJS459211 CTN459211:CTO459211 DDJ459211:DDK459211 DNF459211:DNG459211 DXB459211:DXC459211 EGX459211:EGY459211 EQT459211:EQU459211 FAP459211:FAQ459211 FKL459211:FKM459211 FUH459211:FUI459211 GED459211:GEE459211 GNZ459211:GOA459211 GXV459211:GXW459211 HHR459211:HHS459211 HRN459211:HRO459211 IBJ459211:IBK459211 ILF459211:ILG459211 IVB459211:IVC459211 JEX459211:JEY459211 JOT459211:JOU459211 JYP459211:JYQ459211 KIL459211:KIM459211 KSH459211:KSI459211 LCD459211:LCE459211 LLZ459211:LMA459211 LVV459211:LVW459211 MFR459211:MFS459211 MPN459211:MPO459211 MZJ459211:MZK459211 NJF459211:NJG459211 NTB459211:NTC459211 OCX459211:OCY459211 OMT459211:OMU459211 OWP459211:OWQ459211 PGL459211:PGM459211 PQH459211:PQI459211 QAD459211:QAE459211 QJZ459211:QKA459211 QTV459211:QTW459211 RDR459211:RDS459211 RNN459211:RNO459211 RXJ459211:RXK459211 SHF459211:SHG459211 SRB459211:SRC459211 TAX459211:TAY459211 TKT459211:TKU459211 TUP459211:TUQ459211 UEL459211:UEM459211 UOH459211:UOI459211 UYD459211:UYE459211 VHZ459211:VIA459211 VRV459211:VRW459211 WBR459211:WBS459211 WLN459211:WLO459211 WVJ459211:WVK459211 B524747:C524747 IX524747:IY524747 ST524747:SU524747 ACP524747:ACQ524747 AML524747:AMM524747 AWH524747:AWI524747 BGD524747:BGE524747 BPZ524747:BQA524747 BZV524747:BZW524747 CJR524747:CJS524747 CTN524747:CTO524747 DDJ524747:DDK524747 DNF524747:DNG524747 DXB524747:DXC524747 EGX524747:EGY524747 EQT524747:EQU524747 FAP524747:FAQ524747 FKL524747:FKM524747 FUH524747:FUI524747 GED524747:GEE524747 GNZ524747:GOA524747 GXV524747:GXW524747 HHR524747:HHS524747 HRN524747:HRO524747 IBJ524747:IBK524747 ILF524747:ILG524747 IVB524747:IVC524747 JEX524747:JEY524747 JOT524747:JOU524747 JYP524747:JYQ524747 KIL524747:KIM524747 KSH524747:KSI524747 LCD524747:LCE524747 LLZ524747:LMA524747 LVV524747:LVW524747 MFR524747:MFS524747 MPN524747:MPO524747 MZJ524747:MZK524747 NJF524747:NJG524747 NTB524747:NTC524747 OCX524747:OCY524747 OMT524747:OMU524747 OWP524747:OWQ524747 PGL524747:PGM524747 PQH524747:PQI524747 QAD524747:QAE524747 QJZ524747:QKA524747 QTV524747:QTW524747 RDR524747:RDS524747 RNN524747:RNO524747 RXJ524747:RXK524747 SHF524747:SHG524747 SRB524747:SRC524747 TAX524747:TAY524747 TKT524747:TKU524747 TUP524747:TUQ524747 UEL524747:UEM524747 UOH524747:UOI524747 UYD524747:UYE524747 VHZ524747:VIA524747 VRV524747:VRW524747 WBR524747:WBS524747 WLN524747:WLO524747 WVJ524747:WVK524747 B590283:C590283 IX590283:IY590283 ST590283:SU590283 ACP590283:ACQ590283 AML590283:AMM590283 AWH590283:AWI590283 BGD590283:BGE590283 BPZ590283:BQA590283 BZV590283:BZW590283 CJR590283:CJS590283 CTN590283:CTO590283 DDJ590283:DDK590283 DNF590283:DNG590283 DXB590283:DXC590283 EGX590283:EGY590283 EQT590283:EQU590283 FAP590283:FAQ590283 FKL590283:FKM590283 FUH590283:FUI590283 GED590283:GEE590283 GNZ590283:GOA590283 GXV590283:GXW590283 HHR590283:HHS590283 HRN590283:HRO590283 IBJ590283:IBK590283 ILF590283:ILG590283 IVB590283:IVC590283 JEX590283:JEY590283 JOT590283:JOU590283 JYP590283:JYQ590283 KIL590283:KIM590283 KSH590283:KSI590283 LCD590283:LCE590283 LLZ590283:LMA590283 LVV590283:LVW590283 MFR590283:MFS590283 MPN590283:MPO590283 MZJ590283:MZK590283 NJF590283:NJG590283 NTB590283:NTC590283 OCX590283:OCY590283 OMT590283:OMU590283 OWP590283:OWQ590283 PGL590283:PGM590283 PQH590283:PQI590283 QAD590283:QAE590283 QJZ590283:QKA590283 QTV590283:QTW590283 RDR590283:RDS590283 RNN590283:RNO590283 RXJ590283:RXK590283 SHF590283:SHG590283 SRB590283:SRC590283 TAX590283:TAY590283 TKT590283:TKU590283 TUP590283:TUQ590283 UEL590283:UEM590283 UOH590283:UOI590283 UYD590283:UYE590283 VHZ590283:VIA590283 VRV590283:VRW590283 WBR590283:WBS590283 WLN590283:WLO590283 WVJ590283:WVK590283 B655819:C655819 IX655819:IY655819 ST655819:SU655819 ACP655819:ACQ655819 AML655819:AMM655819 AWH655819:AWI655819 BGD655819:BGE655819 BPZ655819:BQA655819 BZV655819:BZW655819 CJR655819:CJS655819 CTN655819:CTO655819 DDJ655819:DDK655819 DNF655819:DNG655819 DXB655819:DXC655819 EGX655819:EGY655819 EQT655819:EQU655819 FAP655819:FAQ655819 FKL655819:FKM655819 FUH655819:FUI655819 GED655819:GEE655819 GNZ655819:GOA655819 GXV655819:GXW655819 HHR655819:HHS655819 HRN655819:HRO655819 IBJ655819:IBK655819 ILF655819:ILG655819 IVB655819:IVC655819 JEX655819:JEY655819 JOT655819:JOU655819 JYP655819:JYQ655819 KIL655819:KIM655819 KSH655819:KSI655819 LCD655819:LCE655819 LLZ655819:LMA655819 LVV655819:LVW655819 MFR655819:MFS655819 MPN655819:MPO655819 MZJ655819:MZK655819 NJF655819:NJG655819 NTB655819:NTC655819 OCX655819:OCY655819 OMT655819:OMU655819 OWP655819:OWQ655819 PGL655819:PGM655819 PQH655819:PQI655819 QAD655819:QAE655819 QJZ655819:QKA655819 QTV655819:QTW655819 RDR655819:RDS655819 RNN655819:RNO655819 RXJ655819:RXK655819 SHF655819:SHG655819 SRB655819:SRC655819 TAX655819:TAY655819 TKT655819:TKU655819 TUP655819:TUQ655819 UEL655819:UEM655819 UOH655819:UOI655819 UYD655819:UYE655819 VHZ655819:VIA655819 VRV655819:VRW655819 WBR655819:WBS655819 WLN655819:WLO655819 WVJ655819:WVK655819 B721355:C721355 IX721355:IY721355 ST721355:SU721355 ACP721355:ACQ721355 AML721355:AMM721355 AWH721355:AWI721355 BGD721355:BGE721355 BPZ721355:BQA721355 BZV721355:BZW721355 CJR721355:CJS721355 CTN721355:CTO721355 DDJ721355:DDK721355 DNF721355:DNG721355 DXB721355:DXC721355 EGX721355:EGY721355 EQT721355:EQU721355 FAP721355:FAQ721355 FKL721355:FKM721355 FUH721355:FUI721355 GED721355:GEE721355 GNZ721355:GOA721355 GXV721355:GXW721355 HHR721355:HHS721355 HRN721355:HRO721355 IBJ721355:IBK721355 ILF721355:ILG721355 IVB721355:IVC721355 JEX721355:JEY721355 JOT721355:JOU721355 JYP721355:JYQ721355 KIL721355:KIM721355 KSH721355:KSI721355 LCD721355:LCE721355 LLZ721355:LMA721355 LVV721355:LVW721355 MFR721355:MFS721355 MPN721355:MPO721355 MZJ721355:MZK721355 NJF721355:NJG721355 NTB721355:NTC721355 OCX721355:OCY721355 OMT721355:OMU721355 OWP721355:OWQ721355 PGL721355:PGM721355 PQH721355:PQI721355 QAD721355:QAE721355 QJZ721355:QKA721355 QTV721355:QTW721355 RDR721355:RDS721355 RNN721355:RNO721355 RXJ721355:RXK721355 SHF721355:SHG721355 SRB721355:SRC721355 TAX721355:TAY721355 TKT721355:TKU721355 TUP721355:TUQ721355 UEL721355:UEM721355 UOH721355:UOI721355 UYD721355:UYE721355 VHZ721355:VIA721355 VRV721355:VRW721355 WBR721355:WBS721355 WLN721355:WLO721355 WVJ721355:WVK721355 B786891:C786891 IX786891:IY786891 ST786891:SU786891 ACP786891:ACQ786891 AML786891:AMM786891 AWH786891:AWI786891 BGD786891:BGE786891 BPZ786891:BQA786891 BZV786891:BZW786891 CJR786891:CJS786891 CTN786891:CTO786891 DDJ786891:DDK786891 DNF786891:DNG786891 DXB786891:DXC786891 EGX786891:EGY786891 EQT786891:EQU786891 FAP786891:FAQ786891 FKL786891:FKM786891 FUH786891:FUI786891 GED786891:GEE786891 GNZ786891:GOA786891 GXV786891:GXW786891 HHR786891:HHS786891 HRN786891:HRO786891 IBJ786891:IBK786891 ILF786891:ILG786891 IVB786891:IVC786891 JEX786891:JEY786891 JOT786891:JOU786891 JYP786891:JYQ786891 KIL786891:KIM786891 KSH786891:KSI786891 LCD786891:LCE786891 LLZ786891:LMA786891 LVV786891:LVW786891 MFR786891:MFS786891 MPN786891:MPO786891 MZJ786891:MZK786891 NJF786891:NJG786891 NTB786891:NTC786891 OCX786891:OCY786891 OMT786891:OMU786891 OWP786891:OWQ786891 PGL786891:PGM786891 PQH786891:PQI786891 QAD786891:QAE786891 QJZ786891:QKA786891 QTV786891:QTW786891 RDR786891:RDS786891 RNN786891:RNO786891 RXJ786891:RXK786891 SHF786891:SHG786891 SRB786891:SRC786891 TAX786891:TAY786891 TKT786891:TKU786891 TUP786891:TUQ786891 UEL786891:UEM786891 UOH786891:UOI786891 UYD786891:UYE786891 VHZ786891:VIA786891 VRV786891:VRW786891 WBR786891:WBS786891 WLN786891:WLO786891 WVJ786891:WVK786891 B852427:C852427 IX852427:IY852427 ST852427:SU852427 ACP852427:ACQ852427 AML852427:AMM852427 AWH852427:AWI852427 BGD852427:BGE852427 BPZ852427:BQA852427 BZV852427:BZW852427 CJR852427:CJS852427 CTN852427:CTO852427 DDJ852427:DDK852427 DNF852427:DNG852427 DXB852427:DXC852427 EGX852427:EGY852427 EQT852427:EQU852427 FAP852427:FAQ852427 FKL852427:FKM852427 FUH852427:FUI852427 GED852427:GEE852427 GNZ852427:GOA852427 GXV852427:GXW852427 HHR852427:HHS852427 HRN852427:HRO852427 IBJ852427:IBK852427 ILF852427:ILG852427 IVB852427:IVC852427 JEX852427:JEY852427 JOT852427:JOU852427 JYP852427:JYQ852427 KIL852427:KIM852427 KSH852427:KSI852427 LCD852427:LCE852427 LLZ852427:LMA852427 LVV852427:LVW852427 MFR852427:MFS852427 MPN852427:MPO852427 MZJ852427:MZK852427 NJF852427:NJG852427 NTB852427:NTC852427 OCX852427:OCY852427 OMT852427:OMU852427 OWP852427:OWQ852427 PGL852427:PGM852427 PQH852427:PQI852427 QAD852427:QAE852427 QJZ852427:QKA852427 QTV852427:QTW852427 RDR852427:RDS852427 RNN852427:RNO852427 RXJ852427:RXK852427 SHF852427:SHG852427 SRB852427:SRC852427 TAX852427:TAY852427 TKT852427:TKU852427 TUP852427:TUQ852427 UEL852427:UEM852427 UOH852427:UOI852427 UYD852427:UYE852427 VHZ852427:VIA852427 VRV852427:VRW852427 WBR852427:WBS852427 WLN852427:WLO852427 WVJ852427:WVK852427 B917963:C917963 IX917963:IY917963 ST917963:SU917963 ACP917963:ACQ917963 AML917963:AMM917963 AWH917963:AWI917963 BGD917963:BGE917963 BPZ917963:BQA917963 BZV917963:BZW917963 CJR917963:CJS917963 CTN917963:CTO917963 DDJ917963:DDK917963 DNF917963:DNG917963 DXB917963:DXC917963 EGX917963:EGY917963 EQT917963:EQU917963 FAP917963:FAQ917963 FKL917963:FKM917963 FUH917963:FUI917963 GED917963:GEE917963 GNZ917963:GOA917963 GXV917963:GXW917963 HHR917963:HHS917963 HRN917963:HRO917963 IBJ917963:IBK917963 ILF917963:ILG917963 IVB917963:IVC917963 JEX917963:JEY917963 JOT917963:JOU917963 JYP917963:JYQ917963 KIL917963:KIM917963 KSH917963:KSI917963 LCD917963:LCE917963 LLZ917963:LMA917963 LVV917963:LVW917963 MFR917963:MFS917963 MPN917963:MPO917963 MZJ917963:MZK917963 NJF917963:NJG917963 NTB917963:NTC917963 OCX917963:OCY917963 OMT917963:OMU917963 OWP917963:OWQ917963 PGL917963:PGM917963 PQH917963:PQI917963 QAD917963:QAE917963 QJZ917963:QKA917963 QTV917963:QTW917963 RDR917963:RDS917963 RNN917963:RNO917963 RXJ917963:RXK917963 SHF917963:SHG917963 SRB917963:SRC917963 TAX917963:TAY917963 TKT917963:TKU917963 TUP917963:TUQ917963 UEL917963:UEM917963 UOH917963:UOI917963 UYD917963:UYE917963 VHZ917963:VIA917963 VRV917963:VRW917963 WBR917963:WBS917963 WLN917963:WLO917963 WVJ917963:WVK917963 B983499:C983499 IX983499:IY983499 ST983499:SU983499 ACP983499:ACQ983499 AML983499:AMM983499 AWH983499:AWI983499 BGD983499:BGE983499 BPZ983499:BQA983499 BZV983499:BZW983499 CJR983499:CJS983499 CTN983499:CTO983499 DDJ983499:DDK983499 DNF983499:DNG983499 DXB983499:DXC983499 EGX983499:EGY983499 EQT983499:EQU983499 FAP983499:FAQ983499 FKL983499:FKM983499 FUH983499:FUI983499 GED983499:GEE983499 GNZ983499:GOA983499 GXV983499:GXW983499 HHR983499:HHS983499 HRN983499:HRO983499 IBJ983499:IBK983499 ILF983499:ILG983499 IVB983499:IVC983499 JEX983499:JEY983499 JOT983499:JOU983499 JYP983499:JYQ983499 KIL983499:KIM983499 KSH983499:KSI983499 LCD983499:LCE983499 LLZ983499:LMA983499 LVV983499:LVW983499 MFR983499:MFS983499 MPN983499:MPO983499 MZJ983499:MZK983499 NJF983499:NJG983499 NTB983499:NTC983499 OCX983499:OCY983499 OMT983499:OMU983499 OWP983499:OWQ983499 PGL983499:PGM983499 PQH983499:PQI983499 QAD983499:QAE983499 QJZ983499:QKA983499 QTV983499:QTW983499 RDR983499:RDS983499 RNN983499:RNO983499 RXJ983499:RXK983499 SHF983499:SHG983499 SRB983499:SRC983499 TAX983499:TAY983499 TKT983499:TKU983499 TUP983499:TUQ983499 UEL983499:UEM983499 UOH983499:UOI983499 UYD983499:UYE983499 VHZ983499:VIA983499 VRV983499:VRW983499 WBR983499:WBS983499 WLN983499:WLO983499 WVJ983499:WVK983499 B456:C456 IX456:IY456 ST456:SU456 ACP456:ACQ456 AML456:AMM456 AWH456:AWI456 BGD456:BGE456 BPZ456:BQA456 BZV456:BZW456 CJR456:CJS456 CTN456:CTO456 DDJ456:DDK456 DNF456:DNG456 DXB456:DXC456 EGX456:EGY456 EQT456:EQU456 FAP456:FAQ456 FKL456:FKM456 FUH456:FUI456 GED456:GEE456 GNZ456:GOA456 GXV456:GXW456 HHR456:HHS456 HRN456:HRO456 IBJ456:IBK456 ILF456:ILG456 IVB456:IVC456 JEX456:JEY456 JOT456:JOU456 JYP456:JYQ456 KIL456:KIM456 KSH456:KSI456 LCD456:LCE456 LLZ456:LMA456 LVV456:LVW456 MFR456:MFS456 MPN456:MPO456 MZJ456:MZK456 NJF456:NJG456 NTB456:NTC456 OCX456:OCY456 OMT456:OMU456 OWP456:OWQ456 PGL456:PGM456 PQH456:PQI456 QAD456:QAE456 QJZ456:QKA456 QTV456:QTW456 RDR456:RDS456 RNN456:RNO456 RXJ456:RXK456 SHF456:SHG456 SRB456:SRC456 TAX456:TAY456 TKT456:TKU456 TUP456:TUQ456 UEL456:UEM456 UOH456:UOI456 UYD456:UYE456 VHZ456:VIA456 VRV456:VRW456 WBR456:WBS456 WLN456:WLO456 WVJ456:WVK456 B65992:C65992 IX65992:IY65992 ST65992:SU65992 ACP65992:ACQ65992 AML65992:AMM65992 AWH65992:AWI65992 BGD65992:BGE65992 BPZ65992:BQA65992 BZV65992:BZW65992 CJR65992:CJS65992 CTN65992:CTO65992 DDJ65992:DDK65992 DNF65992:DNG65992 DXB65992:DXC65992 EGX65992:EGY65992 EQT65992:EQU65992 FAP65992:FAQ65992 FKL65992:FKM65992 FUH65992:FUI65992 GED65992:GEE65992 GNZ65992:GOA65992 GXV65992:GXW65992 HHR65992:HHS65992 HRN65992:HRO65992 IBJ65992:IBK65992 ILF65992:ILG65992 IVB65992:IVC65992 JEX65992:JEY65992 JOT65992:JOU65992 JYP65992:JYQ65992 KIL65992:KIM65992 KSH65992:KSI65992 LCD65992:LCE65992 LLZ65992:LMA65992 LVV65992:LVW65992 MFR65992:MFS65992 MPN65992:MPO65992 MZJ65992:MZK65992 NJF65992:NJG65992 NTB65992:NTC65992 OCX65992:OCY65992 OMT65992:OMU65992 OWP65992:OWQ65992 PGL65992:PGM65992 PQH65992:PQI65992 QAD65992:QAE65992 QJZ65992:QKA65992 QTV65992:QTW65992 RDR65992:RDS65992 RNN65992:RNO65992 RXJ65992:RXK65992 SHF65992:SHG65992 SRB65992:SRC65992 TAX65992:TAY65992 TKT65992:TKU65992 TUP65992:TUQ65992 UEL65992:UEM65992 UOH65992:UOI65992 UYD65992:UYE65992 VHZ65992:VIA65992 VRV65992:VRW65992 WBR65992:WBS65992 WLN65992:WLO65992 WVJ65992:WVK65992 B131528:C131528 IX131528:IY131528 ST131528:SU131528 ACP131528:ACQ131528 AML131528:AMM131528 AWH131528:AWI131528 BGD131528:BGE131528 BPZ131528:BQA131528 BZV131528:BZW131528 CJR131528:CJS131528 CTN131528:CTO131528 DDJ131528:DDK131528 DNF131528:DNG131528 DXB131528:DXC131528 EGX131528:EGY131528 EQT131528:EQU131528 FAP131528:FAQ131528 FKL131528:FKM131528 FUH131528:FUI131528 GED131528:GEE131528 GNZ131528:GOA131528 GXV131528:GXW131528 HHR131528:HHS131528 HRN131528:HRO131528 IBJ131528:IBK131528 ILF131528:ILG131528 IVB131528:IVC131528 JEX131528:JEY131528 JOT131528:JOU131528 JYP131528:JYQ131528 KIL131528:KIM131528 KSH131528:KSI131528 LCD131528:LCE131528 LLZ131528:LMA131528 LVV131528:LVW131528 MFR131528:MFS131528 MPN131528:MPO131528 MZJ131528:MZK131528 NJF131528:NJG131528 NTB131528:NTC131528 OCX131528:OCY131528 OMT131528:OMU131528 OWP131528:OWQ131528 PGL131528:PGM131528 PQH131528:PQI131528 QAD131528:QAE131528 QJZ131528:QKA131528 QTV131528:QTW131528 RDR131528:RDS131528 RNN131528:RNO131528 RXJ131528:RXK131528 SHF131528:SHG131528 SRB131528:SRC131528 TAX131528:TAY131528 TKT131528:TKU131528 TUP131528:TUQ131528 UEL131528:UEM131528 UOH131528:UOI131528 UYD131528:UYE131528 VHZ131528:VIA131528 VRV131528:VRW131528 WBR131528:WBS131528 WLN131528:WLO131528 WVJ131528:WVK131528 B197064:C197064 IX197064:IY197064 ST197064:SU197064 ACP197064:ACQ197064 AML197064:AMM197064 AWH197064:AWI197064 BGD197064:BGE197064 BPZ197064:BQA197064 BZV197064:BZW197064 CJR197064:CJS197064 CTN197064:CTO197064 DDJ197064:DDK197064 DNF197064:DNG197064 DXB197064:DXC197064 EGX197064:EGY197064 EQT197064:EQU197064 FAP197064:FAQ197064 FKL197064:FKM197064 FUH197064:FUI197064 GED197064:GEE197064 GNZ197064:GOA197064 GXV197064:GXW197064 HHR197064:HHS197064 HRN197064:HRO197064 IBJ197064:IBK197064 ILF197064:ILG197064 IVB197064:IVC197064 JEX197064:JEY197064 JOT197064:JOU197064 JYP197064:JYQ197064 KIL197064:KIM197064 KSH197064:KSI197064 LCD197064:LCE197064 LLZ197064:LMA197064 LVV197064:LVW197064 MFR197064:MFS197064 MPN197064:MPO197064 MZJ197064:MZK197064 NJF197064:NJG197064 NTB197064:NTC197064 OCX197064:OCY197064 OMT197064:OMU197064 OWP197064:OWQ197064 PGL197064:PGM197064 PQH197064:PQI197064 QAD197064:QAE197064 QJZ197064:QKA197064 QTV197064:QTW197064 RDR197064:RDS197064 RNN197064:RNO197064 RXJ197064:RXK197064 SHF197064:SHG197064 SRB197064:SRC197064 TAX197064:TAY197064 TKT197064:TKU197064 TUP197064:TUQ197064 UEL197064:UEM197064 UOH197064:UOI197064 UYD197064:UYE197064 VHZ197064:VIA197064 VRV197064:VRW197064 WBR197064:WBS197064 WLN197064:WLO197064 WVJ197064:WVK197064 B262600:C262600 IX262600:IY262600 ST262600:SU262600 ACP262600:ACQ262600 AML262600:AMM262600 AWH262600:AWI262600 BGD262600:BGE262600 BPZ262600:BQA262600 BZV262600:BZW262600 CJR262600:CJS262600 CTN262600:CTO262600 DDJ262600:DDK262600 DNF262600:DNG262600 DXB262600:DXC262600 EGX262600:EGY262600 EQT262600:EQU262600 FAP262600:FAQ262600 FKL262600:FKM262600 FUH262600:FUI262600 GED262600:GEE262600 GNZ262600:GOA262600 GXV262600:GXW262600 HHR262600:HHS262600 HRN262600:HRO262600 IBJ262600:IBK262600 ILF262600:ILG262600 IVB262600:IVC262600 JEX262600:JEY262600 JOT262600:JOU262600 JYP262600:JYQ262600 KIL262600:KIM262600 KSH262600:KSI262600 LCD262600:LCE262600 LLZ262600:LMA262600 LVV262600:LVW262600 MFR262600:MFS262600 MPN262600:MPO262600 MZJ262600:MZK262600 NJF262600:NJG262600 NTB262600:NTC262600 OCX262600:OCY262600 OMT262600:OMU262600 OWP262600:OWQ262600 PGL262600:PGM262600 PQH262600:PQI262600 QAD262600:QAE262600 QJZ262600:QKA262600 QTV262600:QTW262600 RDR262600:RDS262600 RNN262600:RNO262600 RXJ262600:RXK262600 SHF262600:SHG262600 SRB262600:SRC262600 TAX262600:TAY262600 TKT262600:TKU262600 TUP262600:TUQ262600 UEL262600:UEM262600 UOH262600:UOI262600 UYD262600:UYE262600 VHZ262600:VIA262600 VRV262600:VRW262600 WBR262600:WBS262600 WLN262600:WLO262600 WVJ262600:WVK262600 B328136:C328136 IX328136:IY328136 ST328136:SU328136 ACP328136:ACQ328136 AML328136:AMM328136 AWH328136:AWI328136 BGD328136:BGE328136 BPZ328136:BQA328136 BZV328136:BZW328136 CJR328136:CJS328136 CTN328136:CTO328136 DDJ328136:DDK328136 DNF328136:DNG328136 DXB328136:DXC328136 EGX328136:EGY328136 EQT328136:EQU328136 FAP328136:FAQ328136 FKL328136:FKM328136 FUH328136:FUI328136 GED328136:GEE328136 GNZ328136:GOA328136 GXV328136:GXW328136 HHR328136:HHS328136 HRN328136:HRO328136 IBJ328136:IBK328136 ILF328136:ILG328136 IVB328136:IVC328136 JEX328136:JEY328136 JOT328136:JOU328136 JYP328136:JYQ328136 KIL328136:KIM328136 KSH328136:KSI328136 LCD328136:LCE328136 LLZ328136:LMA328136 LVV328136:LVW328136 MFR328136:MFS328136 MPN328136:MPO328136 MZJ328136:MZK328136 NJF328136:NJG328136 NTB328136:NTC328136 OCX328136:OCY328136 OMT328136:OMU328136 OWP328136:OWQ328136 PGL328136:PGM328136 PQH328136:PQI328136 QAD328136:QAE328136 QJZ328136:QKA328136 QTV328136:QTW328136 RDR328136:RDS328136 RNN328136:RNO328136 RXJ328136:RXK328136 SHF328136:SHG328136 SRB328136:SRC328136 TAX328136:TAY328136 TKT328136:TKU328136 TUP328136:TUQ328136 UEL328136:UEM328136 UOH328136:UOI328136 UYD328136:UYE328136 VHZ328136:VIA328136 VRV328136:VRW328136 WBR328136:WBS328136 WLN328136:WLO328136 WVJ328136:WVK328136 B393672:C393672 IX393672:IY393672 ST393672:SU393672 ACP393672:ACQ393672 AML393672:AMM393672 AWH393672:AWI393672 BGD393672:BGE393672 BPZ393672:BQA393672 BZV393672:BZW393672 CJR393672:CJS393672 CTN393672:CTO393672 DDJ393672:DDK393672 DNF393672:DNG393672 DXB393672:DXC393672 EGX393672:EGY393672 EQT393672:EQU393672 FAP393672:FAQ393672 FKL393672:FKM393672 FUH393672:FUI393672 GED393672:GEE393672 GNZ393672:GOA393672 GXV393672:GXW393672 HHR393672:HHS393672 HRN393672:HRO393672 IBJ393672:IBK393672 ILF393672:ILG393672 IVB393672:IVC393672 JEX393672:JEY393672 JOT393672:JOU393672 JYP393672:JYQ393672 KIL393672:KIM393672 KSH393672:KSI393672 LCD393672:LCE393672 LLZ393672:LMA393672 LVV393672:LVW393672 MFR393672:MFS393672 MPN393672:MPO393672 MZJ393672:MZK393672 NJF393672:NJG393672 NTB393672:NTC393672 OCX393672:OCY393672 OMT393672:OMU393672 OWP393672:OWQ393672 PGL393672:PGM393672 PQH393672:PQI393672 QAD393672:QAE393672 QJZ393672:QKA393672 QTV393672:QTW393672 RDR393672:RDS393672 RNN393672:RNO393672 RXJ393672:RXK393672 SHF393672:SHG393672 SRB393672:SRC393672 TAX393672:TAY393672 TKT393672:TKU393672 TUP393672:TUQ393672 UEL393672:UEM393672 UOH393672:UOI393672 UYD393672:UYE393672 VHZ393672:VIA393672 VRV393672:VRW393672 WBR393672:WBS393672 WLN393672:WLO393672 WVJ393672:WVK393672 B459208:C459208 IX459208:IY459208 ST459208:SU459208 ACP459208:ACQ459208 AML459208:AMM459208 AWH459208:AWI459208 BGD459208:BGE459208 BPZ459208:BQA459208 BZV459208:BZW459208 CJR459208:CJS459208 CTN459208:CTO459208 DDJ459208:DDK459208 DNF459208:DNG459208 DXB459208:DXC459208 EGX459208:EGY459208 EQT459208:EQU459208 FAP459208:FAQ459208 FKL459208:FKM459208 FUH459208:FUI459208 GED459208:GEE459208 GNZ459208:GOA459208 GXV459208:GXW459208 HHR459208:HHS459208 HRN459208:HRO459208 IBJ459208:IBK459208 ILF459208:ILG459208 IVB459208:IVC459208 JEX459208:JEY459208 JOT459208:JOU459208 JYP459208:JYQ459208 KIL459208:KIM459208 KSH459208:KSI459208 LCD459208:LCE459208 LLZ459208:LMA459208 LVV459208:LVW459208 MFR459208:MFS459208 MPN459208:MPO459208 MZJ459208:MZK459208 NJF459208:NJG459208 NTB459208:NTC459208 OCX459208:OCY459208 OMT459208:OMU459208 OWP459208:OWQ459208 PGL459208:PGM459208 PQH459208:PQI459208 QAD459208:QAE459208 QJZ459208:QKA459208 QTV459208:QTW459208 RDR459208:RDS459208 RNN459208:RNO459208 RXJ459208:RXK459208 SHF459208:SHG459208 SRB459208:SRC459208 TAX459208:TAY459208 TKT459208:TKU459208 TUP459208:TUQ459208 UEL459208:UEM459208 UOH459208:UOI459208 UYD459208:UYE459208 VHZ459208:VIA459208 VRV459208:VRW459208 WBR459208:WBS459208 WLN459208:WLO459208 WVJ459208:WVK459208 B524744:C524744 IX524744:IY524744 ST524744:SU524744 ACP524744:ACQ524744 AML524744:AMM524744 AWH524744:AWI524744 BGD524744:BGE524744 BPZ524744:BQA524744 BZV524744:BZW524744 CJR524744:CJS524744 CTN524744:CTO524744 DDJ524744:DDK524744 DNF524744:DNG524744 DXB524744:DXC524744 EGX524744:EGY524744 EQT524744:EQU524744 FAP524744:FAQ524744 FKL524744:FKM524744 FUH524744:FUI524744 GED524744:GEE524744 GNZ524744:GOA524744 GXV524744:GXW524744 HHR524744:HHS524744 HRN524744:HRO524744 IBJ524744:IBK524744 ILF524744:ILG524744 IVB524744:IVC524744 JEX524744:JEY524744 JOT524744:JOU524744 JYP524744:JYQ524744 KIL524744:KIM524744 KSH524744:KSI524744 LCD524744:LCE524744 LLZ524744:LMA524744 LVV524744:LVW524744 MFR524744:MFS524744 MPN524744:MPO524744 MZJ524744:MZK524744 NJF524744:NJG524744 NTB524744:NTC524744 OCX524744:OCY524744 OMT524744:OMU524744 OWP524744:OWQ524744 PGL524744:PGM524744 PQH524744:PQI524744 QAD524744:QAE524744 QJZ524744:QKA524744 QTV524744:QTW524744 RDR524744:RDS524744 RNN524744:RNO524744 RXJ524744:RXK524744 SHF524744:SHG524744 SRB524744:SRC524744 TAX524744:TAY524744 TKT524744:TKU524744 TUP524744:TUQ524744 UEL524744:UEM524744 UOH524744:UOI524744 UYD524744:UYE524744 VHZ524744:VIA524744 VRV524744:VRW524744 WBR524744:WBS524744 WLN524744:WLO524744 WVJ524744:WVK524744 B590280:C590280 IX590280:IY590280 ST590280:SU590280 ACP590280:ACQ590280 AML590280:AMM590280 AWH590280:AWI590280 BGD590280:BGE590280 BPZ590280:BQA590280 BZV590280:BZW590280 CJR590280:CJS590280 CTN590280:CTO590280 DDJ590280:DDK590280 DNF590280:DNG590280 DXB590280:DXC590280 EGX590280:EGY590280 EQT590280:EQU590280 FAP590280:FAQ590280 FKL590280:FKM590280 FUH590280:FUI590280 GED590280:GEE590280 GNZ590280:GOA590280 GXV590280:GXW590280 HHR590280:HHS590280 HRN590280:HRO590280 IBJ590280:IBK590280 ILF590280:ILG590280 IVB590280:IVC590280 JEX590280:JEY590280 JOT590280:JOU590280 JYP590280:JYQ590280 KIL590280:KIM590280 KSH590280:KSI590280 LCD590280:LCE590280 LLZ590280:LMA590280 LVV590280:LVW590280 MFR590280:MFS590280 MPN590280:MPO590280 MZJ590280:MZK590280 NJF590280:NJG590280 NTB590280:NTC590280 OCX590280:OCY590280 OMT590280:OMU590280 OWP590280:OWQ590280 PGL590280:PGM590280 PQH590280:PQI590280 QAD590280:QAE590280 QJZ590280:QKA590280 QTV590280:QTW590280 RDR590280:RDS590280 RNN590280:RNO590280 RXJ590280:RXK590280 SHF590280:SHG590280 SRB590280:SRC590280 TAX590280:TAY590280 TKT590280:TKU590280 TUP590280:TUQ590280 UEL590280:UEM590280 UOH590280:UOI590280 UYD590280:UYE590280 VHZ590280:VIA590280 VRV590280:VRW590280 WBR590280:WBS590280 WLN590280:WLO590280 WVJ590280:WVK590280 B655816:C655816 IX655816:IY655816 ST655816:SU655816 ACP655816:ACQ655816 AML655816:AMM655816 AWH655816:AWI655816 BGD655816:BGE655816 BPZ655816:BQA655816 BZV655816:BZW655816 CJR655816:CJS655816 CTN655816:CTO655816 DDJ655816:DDK655816 DNF655816:DNG655816 DXB655816:DXC655816 EGX655816:EGY655816 EQT655816:EQU655816 FAP655816:FAQ655816 FKL655816:FKM655816 FUH655816:FUI655816 GED655816:GEE655816 GNZ655816:GOA655816 GXV655816:GXW655816 HHR655816:HHS655816 HRN655816:HRO655816 IBJ655816:IBK655816 ILF655816:ILG655816 IVB655816:IVC655816 JEX655816:JEY655816 JOT655816:JOU655816 JYP655816:JYQ655816 KIL655816:KIM655816 KSH655816:KSI655816 LCD655816:LCE655816 LLZ655816:LMA655816 LVV655816:LVW655816 MFR655816:MFS655816 MPN655816:MPO655816 MZJ655816:MZK655816 NJF655816:NJG655816 NTB655816:NTC655816 OCX655816:OCY655816 OMT655816:OMU655816 OWP655816:OWQ655816 PGL655816:PGM655816 PQH655816:PQI655816 QAD655816:QAE655816 QJZ655816:QKA655816 QTV655816:QTW655816 RDR655816:RDS655816 RNN655816:RNO655816 RXJ655816:RXK655816 SHF655816:SHG655816 SRB655816:SRC655816 TAX655816:TAY655816 TKT655816:TKU655816 TUP655816:TUQ655816 UEL655816:UEM655816 UOH655816:UOI655816 UYD655816:UYE655816 VHZ655816:VIA655816 VRV655816:VRW655816 WBR655816:WBS655816 WLN655816:WLO655816 WVJ655816:WVK655816 B721352:C721352 IX721352:IY721352 ST721352:SU721352 ACP721352:ACQ721352 AML721352:AMM721352 AWH721352:AWI721352 BGD721352:BGE721352 BPZ721352:BQA721352 BZV721352:BZW721352 CJR721352:CJS721352 CTN721352:CTO721352 DDJ721352:DDK721352 DNF721352:DNG721352 DXB721352:DXC721352 EGX721352:EGY721352 EQT721352:EQU721352 FAP721352:FAQ721352 FKL721352:FKM721352 FUH721352:FUI721352 GED721352:GEE721352 GNZ721352:GOA721352 GXV721352:GXW721352 HHR721352:HHS721352 HRN721352:HRO721352 IBJ721352:IBK721352 ILF721352:ILG721352 IVB721352:IVC721352 JEX721352:JEY721352 JOT721352:JOU721352 JYP721352:JYQ721352 KIL721352:KIM721352 KSH721352:KSI721352 LCD721352:LCE721352 LLZ721352:LMA721352 LVV721352:LVW721352 MFR721352:MFS721352 MPN721352:MPO721352 MZJ721352:MZK721352 NJF721352:NJG721352 NTB721352:NTC721352 OCX721352:OCY721352 OMT721352:OMU721352 OWP721352:OWQ721352 PGL721352:PGM721352 PQH721352:PQI721352 QAD721352:QAE721352 QJZ721352:QKA721352 QTV721352:QTW721352 RDR721352:RDS721352 RNN721352:RNO721352 RXJ721352:RXK721352 SHF721352:SHG721352 SRB721352:SRC721352 TAX721352:TAY721352 TKT721352:TKU721352 TUP721352:TUQ721352 UEL721352:UEM721352 UOH721352:UOI721352 UYD721352:UYE721352 VHZ721352:VIA721352 VRV721352:VRW721352 WBR721352:WBS721352 WLN721352:WLO721352 WVJ721352:WVK721352 B786888:C786888 IX786888:IY786888 ST786888:SU786888 ACP786888:ACQ786888 AML786888:AMM786888 AWH786888:AWI786888 BGD786888:BGE786888 BPZ786888:BQA786888 BZV786888:BZW786888 CJR786888:CJS786888 CTN786888:CTO786888 DDJ786888:DDK786888 DNF786888:DNG786888 DXB786888:DXC786888 EGX786888:EGY786888 EQT786888:EQU786888 FAP786888:FAQ786888 FKL786888:FKM786888 FUH786888:FUI786888 GED786888:GEE786888 GNZ786888:GOA786888 GXV786888:GXW786888 HHR786888:HHS786888 HRN786888:HRO786888 IBJ786888:IBK786888 ILF786888:ILG786888 IVB786888:IVC786888 JEX786888:JEY786888 JOT786888:JOU786888 JYP786888:JYQ786888 KIL786888:KIM786888 KSH786888:KSI786888 LCD786888:LCE786888 LLZ786888:LMA786888 LVV786888:LVW786888 MFR786888:MFS786888 MPN786888:MPO786888 MZJ786888:MZK786888 NJF786888:NJG786888 NTB786888:NTC786888 OCX786888:OCY786888 OMT786888:OMU786888 OWP786888:OWQ786888 PGL786888:PGM786888 PQH786888:PQI786888 QAD786888:QAE786888 QJZ786888:QKA786888 QTV786888:QTW786888 RDR786888:RDS786888 RNN786888:RNO786888 RXJ786888:RXK786888 SHF786888:SHG786888 SRB786888:SRC786888 TAX786888:TAY786888 TKT786888:TKU786888 TUP786888:TUQ786888 UEL786888:UEM786888 UOH786888:UOI786888 UYD786888:UYE786888 VHZ786888:VIA786888 VRV786888:VRW786888 WBR786888:WBS786888 WLN786888:WLO786888 WVJ786888:WVK786888 B852424:C852424 IX852424:IY852424 ST852424:SU852424 ACP852424:ACQ852424 AML852424:AMM852424 AWH852424:AWI852424 BGD852424:BGE852424 BPZ852424:BQA852424 BZV852424:BZW852424 CJR852424:CJS852424 CTN852424:CTO852424 DDJ852424:DDK852424 DNF852424:DNG852424 DXB852424:DXC852424 EGX852424:EGY852424 EQT852424:EQU852424 FAP852424:FAQ852424 FKL852424:FKM852424 FUH852424:FUI852424 GED852424:GEE852424 GNZ852424:GOA852424 GXV852424:GXW852424 HHR852424:HHS852424 HRN852424:HRO852424 IBJ852424:IBK852424 ILF852424:ILG852424 IVB852424:IVC852424 JEX852424:JEY852424 JOT852424:JOU852424 JYP852424:JYQ852424 KIL852424:KIM852424 KSH852424:KSI852424 LCD852424:LCE852424 LLZ852424:LMA852424 LVV852424:LVW852424 MFR852424:MFS852424 MPN852424:MPO852424 MZJ852424:MZK852424 NJF852424:NJG852424 NTB852424:NTC852424 OCX852424:OCY852424 OMT852424:OMU852424 OWP852424:OWQ852424 PGL852424:PGM852424 PQH852424:PQI852424 QAD852424:QAE852424 QJZ852424:QKA852424 QTV852424:QTW852424 RDR852424:RDS852424 RNN852424:RNO852424 RXJ852424:RXK852424 SHF852424:SHG852424 SRB852424:SRC852424 TAX852424:TAY852424 TKT852424:TKU852424 TUP852424:TUQ852424 UEL852424:UEM852424 UOH852424:UOI852424 UYD852424:UYE852424 VHZ852424:VIA852424 VRV852424:VRW852424 WBR852424:WBS852424 WLN852424:WLO852424 WVJ852424:WVK852424 B917960:C917960 IX917960:IY917960 ST917960:SU917960 ACP917960:ACQ917960 AML917960:AMM917960 AWH917960:AWI917960 BGD917960:BGE917960 BPZ917960:BQA917960 BZV917960:BZW917960 CJR917960:CJS917960 CTN917960:CTO917960 DDJ917960:DDK917960 DNF917960:DNG917960 DXB917960:DXC917960 EGX917960:EGY917960 EQT917960:EQU917960 FAP917960:FAQ917960 FKL917960:FKM917960 FUH917960:FUI917960 GED917960:GEE917960 GNZ917960:GOA917960 GXV917960:GXW917960 HHR917960:HHS917960 HRN917960:HRO917960 IBJ917960:IBK917960 ILF917960:ILG917960 IVB917960:IVC917960 JEX917960:JEY917960 JOT917960:JOU917960 JYP917960:JYQ917960 KIL917960:KIM917960 KSH917960:KSI917960 LCD917960:LCE917960 LLZ917960:LMA917960 LVV917960:LVW917960 MFR917960:MFS917960 MPN917960:MPO917960 MZJ917960:MZK917960 NJF917960:NJG917960 NTB917960:NTC917960 OCX917960:OCY917960 OMT917960:OMU917960 OWP917960:OWQ917960 PGL917960:PGM917960 PQH917960:PQI917960 QAD917960:QAE917960 QJZ917960:QKA917960 QTV917960:QTW917960 RDR917960:RDS917960 RNN917960:RNO917960 RXJ917960:RXK917960 SHF917960:SHG917960 SRB917960:SRC917960 TAX917960:TAY917960 TKT917960:TKU917960 TUP917960:TUQ917960 UEL917960:UEM917960 UOH917960:UOI917960 UYD917960:UYE917960 VHZ917960:VIA917960 VRV917960:VRW917960 WBR917960:WBS917960 WLN917960:WLO917960 WVJ917960:WVK917960 B983496:C983496 IX983496:IY983496 ST983496:SU983496 ACP983496:ACQ983496 AML983496:AMM983496 AWH983496:AWI983496 BGD983496:BGE983496 BPZ983496:BQA983496 BZV983496:BZW983496 CJR983496:CJS983496 CTN983496:CTO983496 DDJ983496:DDK983496 DNF983496:DNG983496 DXB983496:DXC983496 EGX983496:EGY983496 EQT983496:EQU983496 FAP983496:FAQ983496 FKL983496:FKM983496 FUH983496:FUI983496 GED983496:GEE983496 GNZ983496:GOA983496 GXV983496:GXW983496 HHR983496:HHS983496 HRN983496:HRO983496 IBJ983496:IBK983496 ILF983496:ILG983496 IVB983496:IVC983496 JEX983496:JEY983496 JOT983496:JOU983496 JYP983496:JYQ983496 KIL983496:KIM983496 KSH983496:KSI983496 LCD983496:LCE983496 LLZ983496:LMA983496 LVV983496:LVW983496 MFR983496:MFS983496 MPN983496:MPO983496 MZJ983496:MZK983496 NJF983496:NJG983496 NTB983496:NTC983496 OCX983496:OCY983496 OMT983496:OMU983496 OWP983496:OWQ983496 PGL983496:PGM983496 PQH983496:PQI983496 QAD983496:QAE983496 QJZ983496:QKA983496 QTV983496:QTW983496 RDR983496:RDS983496 RNN983496:RNO983496 RXJ983496:RXK983496 SHF983496:SHG983496 SRB983496:SRC983496 TAX983496:TAY983496 TKT983496:TKU983496 TUP983496:TUQ983496 UEL983496:UEM983496 UOH983496:UOI983496 UYD983496:UYE983496 VHZ983496:VIA983496 VRV983496:VRW983496 WBR983496:WBS983496 WLN983496:WLO983496 WVJ983496:WVK983496 B507 IX507 ST507 ACP507 AML507 AWH507 BGD507 BPZ507 BZV507 CJR507 CTN507 DDJ507 DNF507 DXB507 EGX507 EQT507 FAP507 FKL507 FUH507 GED507 GNZ507 GXV507 HHR507 HRN507 IBJ507 ILF507 IVB507 JEX507 JOT507 JYP507 KIL507 KSH507 LCD507 LLZ507 LVV507 MFR507 MPN507 MZJ507 NJF507 NTB507 OCX507 OMT507 OWP507 PGL507 PQH507 QAD507 QJZ507 QTV507 RDR507 RNN507 RXJ507 SHF507 SRB507 TAX507 TKT507 TUP507 UEL507 UOH507 UYD507 VHZ507 VRV507 WBR507 WLN507 WVJ507 B66043 IX66043 ST66043 ACP66043 AML66043 AWH66043 BGD66043 BPZ66043 BZV66043 CJR66043 CTN66043 DDJ66043 DNF66043 DXB66043 EGX66043 EQT66043 FAP66043 FKL66043 FUH66043 GED66043 GNZ66043 GXV66043 HHR66043 HRN66043 IBJ66043 ILF66043 IVB66043 JEX66043 JOT66043 JYP66043 KIL66043 KSH66043 LCD66043 LLZ66043 LVV66043 MFR66043 MPN66043 MZJ66043 NJF66043 NTB66043 OCX66043 OMT66043 OWP66043 PGL66043 PQH66043 QAD66043 QJZ66043 QTV66043 RDR66043 RNN66043 RXJ66043 SHF66043 SRB66043 TAX66043 TKT66043 TUP66043 UEL66043 UOH66043 UYD66043 VHZ66043 VRV66043 WBR66043 WLN66043 WVJ66043 B131579 IX131579 ST131579 ACP131579 AML131579 AWH131579 BGD131579 BPZ131579 BZV131579 CJR131579 CTN131579 DDJ131579 DNF131579 DXB131579 EGX131579 EQT131579 FAP131579 FKL131579 FUH131579 GED131579 GNZ131579 GXV131579 HHR131579 HRN131579 IBJ131579 ILF131579 IVB131579 JEX131579 JOT131579 JYP131579 KIL131579 KSH131579 LCD131579 LLZ131579 LVV131579 MFR131579 MPN131579 MZJ131579 NJF131579 NTB131579 OCX131579 OMT131579 OWP131579 PGL131579 PQH131579 QAD131579 QJZ131579 QTV131579 RDR131579 RNN131579 RXJ131579 SHF131579 SRB131579 TAX131579 TKT131579 TUP131579 UEL131579 UOH131579 UYD131579 VHZ131579 VRV131579 WBR131579 WLN131579 WVJ131579 B197115 IX197115 ST197115 ACP197115 AML197115 AWH197115 BGD197115 BPZ197115 BZV197115 CJR197115 CTN197115 DDJ197115 DNF197115 DXB197115 EGX197115 EQT197115 FAP197115 FKL197115 FUH197115 GED197115 GNZ197115 GXV197115 HHR197115 HRN197115 IBJ197115 ILF197115 IVB197115 JEX197115 JOT197115 JYP197115 KIL197115 KSH197115 LCD197115 LLZ197115 LVV197115 MFR197115 MPN197115 MZJ197115 NJF197115 NTB197115 OCX197115 OMT197115 OWP197115 PGL197115 PQH197115 QAD197115 QJZ197115 QTV197115 RDR197115 RNN197115 RXJ197115 SHF197115 SRB197115 TAX197115 TKT197115 TUP197115 UEL197115 UOH197115 UYD197115 VHZ197115 VRV197115 WBR197115 WLN197115 WVJ197115 B262651 IX262651 ST262651 ACP262651 AML262651 AWH262651 BGD262651 BPZ262651 BZV262651 CJR262651 CTN262651 DDJ262651 DNF262651 DXB262651 EGX262651 EQT262651 FAP262651 FKL262651 FUH262651 GED262651 GNZ262651 GXV262651 HHR262651 HRN262651 IBJ262651 ILF262651 IVB262651 JEX262651 JOT262651 JYP262651 KIL262651 KSH262651 LCD262651 LLZ262651 LVV262651 MFR262651 MPN262651 MZJ262651 NJF262651 NTB262651 OCX262651 OMT262651 OWP262651 PGL262651 PQH262651 QAD262651 QJZ262651 QTV262651 RDR262651 RNN262651 RXJ262651 SHF262651 SRB262651 TAX262651 TKT262651 TUP262651 UEL262651 UOH262651 UYD262651 VHZ262651 VRV262651 WBR262651 WLN262651 WVJ262651 B328187 IX328187 ST328187 ACP328187 AML328187 AWH328187 BGD328187 BPZ328187 BZV328187 CJR328187 CTN328187 DDJ328187 DNF328187 DXB328187 EGX328187 EQT328187 FAP328187 FKL328187 FUH328187 GED328187 GNZ328187 GXV328187 HHR328187 HRN328187 IBJ328187 ILF328187 IVB328187 JEX328187 JOT328187 JYP328187 KIL328187 KSH328187 LCD328187 LLZ328187 LVV328187 MFR328187 MPN328187 MZJ328187 NJF328187 NTB328187 OCX328187 OMT328187 OWP328187 PGL328187 PQH328187 QAD328187 QJZ328187 QTV328187 RDR328187 RNN328187 RXJ328187 SHF328187 SRB328187 TAX328187 TKT328187 TUP328187 UEL328187 UOH328187 UYD328187 VHZ328187 VRV328187 WBR328187 WLN328187 WVJ328187 B393723 IX393723 ST393723 ACP393723 AML393723 AWH393723 BGD393723 BPZ393723 BZV393723 CJR393723 CTN393723 DDJ393723 DNF393723 DXB393723 EGX393723 EQT393723 FAP393723 FKL393723 FUH393723 GED393723 GNZ393723 GXV393723 HHR393723 HRN393723 IBJ393723 ILF393723 IVB393723 JEX393723 JOT393723 JYP393723 KIL393723 KSH393723 LCD393723 LLZ393723 LVV393723 MFR393723 MPN393723 MZJ393723 NJF393723 NTB393723 OCX393723 OMT393723 OWP393723 PGL393723 PQH393723 QAD393723 QJZ393723 QTV393723 RDR393723 RNN393723 RXJ393723 SHF393723 SRB393723 TAX393723 TKT393723 TUP393723 UEL393723 UOH393723 UYD393723 VHZ393723 VRV393723 WBR393723 WLN393723 WVJ393723 B459259 IX459259 ST459259 ACP459259 AML459259 AWH459259 BGD459259 BPZ459259 BZV459259 CJR459259 CTN459259 DDJ459259 DNF459259 DXB459259 EGX459259 EQT459259 FAP459259 FKL459259 FUH459259 GED459259 GNZ459259 GXV459259 HHR459259 HRN459259 IBJ459259 ILF459259 IVB459259 JEX459259 JOT459259 JYP459259 KIL459259 KSH459259 LCD459259 LLZ459259 LVV459259 MFR459259 MPN459259 MZJ459259 NJF459259 NTB459259 OCX459259 OMT459259 OWP459259 PGL459259 PQH459259 QAD459259 QJZ459259 QTV459259 RDR459259 RNN459259 RXJ459259 SHF459259 SRB459259 TAX459259 TKT459259 TUP459259 UEL459259 UOH459259 UYD459259 VHZ459259 VRV459259 WBR459259 WLN459259 WVJ459259 B524795 IX524795 ST524795 ACP524795 AML524795 AWH524795 BGD524795 BPZ524795 BZV524795 CJR524795 CTN524795 DDJ524795 DNF524795 DXB524795 EGX524795 EQT524795 FAP524795 FKL524795 FUH524795 GED524795 GNZ524795 GXV524795 HHR524795 HRN524795 IBJ524795 ILF524795 IVB524795 JEX524795 JOT524795 JYP524795 KIL524795 KSH524795 LCD524795 LLZ524795 LVV524795 MFR524795 MPN524795 MZJ524795 NJF524795 NTB524795 OCX524795 OMT524795 OWP524795 PGL524795 PQH524795 QAD524795 QJZ524795 QTV524795 RDR524795 RNN524795 RXJ524795 SHF524795 SRB524795 TAX524795 TKT524795 TUP524795 UEL524795 UOH524795 UYD524795 VHZ524795 VRV524795 WBR524795 WLN524795 WVJ524795 B590331 IX590331 ST590331 ACP590331 AML590331 AWH590331 BGD590331 BPZ590331 BZV590331 CJR590331 CTN590331 DDJ590331 DNF590331 DXB590331 EGX590331 EQT590331 FAP590331 FKL590331 FUH590331 GED590331 GNZ590331 GXV590331 HHR590331 HRN590331 IBJ590331 ILF590331 IVB590331 JEX590331 JOT590331 JYP590331 KIL590331 KSH590331 LCD590331 LLZ590331 LVV590331 MFR590331 MPN590331 MZJ590331 NJF590331 NTB590331 OCX590331 OMT590331 OWP590331 PGL590331 PQH590331 QAD590331 QJZ590331 QTV590331 RDR590331 RNN590331 RXJ590331 SHF590331 SRB590331 TAX590331 TKT590331 TUP590331 UEL590331 UOH590331 UYD590331 VHZ590331 VRV590331 WBR590331 WLN590331 WVJ590331 B655867 IX655867 ST655867 ACP655867 AML655867 AWH655867 BGD655867 BPZ655867 BZV655867 CJR655867 CTN655867 DDJ655867 DNF655867 DXB655867 EGX655867 EQT655867 FAP655867 FKL655867 FUH655867 GED655867 GNZ655867 GXV655867 HHR655867 HRN655867 IBJ655867 ILF655867 IVB655867 JEX655867 JOT655867 JYP655867 KIL655867 KSH655867 LCD655867 LLZ655867 LVV655867 MFR655867 MPN655867 MZJ655867 NJF655867 NTB655867 OCX655867 OMT655867 OWP655867 PGL655867 PQH655867 QAD655867 QJZ655867 QTV655867 RDR655867 RNN655867 RXJ655867 SHF655867 SRB655867 TAX655867 TKT655867 TUP655867 UEL655867 UOH655867 UYD655867 VHZ655867 VRV655867 WBR655867 WLN655867 WVJ655867 B721403 IX721403 ST721403 ACP721403 AML721403 AWH721403 BGD721403 BPZ721403 BZV721403 CJR721403 CTN721403 DDJ721403 DNF721403 DXB721403 EGX721403 EQT721403 FAP721403 FKL721403 FUH721403 GED721403 GNZ721403 GXV721403 HHR721403 HRN721403 IBJ721403 ILF721403 IVB721403 JEX721403 JOT721403 JYP721403 KIL721403 KSH721403 LCD721403 LLZ721403 LVV721403 MFR721403 MPN721403 MZJ721403 NJF721403 NTB721403 OCX721403 OMT721403 OWP721403 PGL721403 PQH721403 QAD721403 QJZ721403 QTV721403 RDR721403 RNN721403 RXJ721403 SHF721403 SRB721403 TAX721403 TKT721403 TUP721403 UEL721403 UOH721403 UYD721403 VHZ721403 VRV721403 WBR721403 WLN721403 WVJ721403 B786939 IX786939 ST786939 ACP786939 AML786939 AWH786939 BGD786939 BPZ786939 BZV786939 CJR786939 CTN786939 DDJ786939 DNF786939 DXB786939 EGX786939 EQT786939 FAP786939 FKL786939 FUH786939 GED786939 GNZ786939 GXV786939 HHR786939 HRN786939 IBJ786939 ILF786939 IVB786939 JEX786939 JOT786939 JYP786939 KIL786939 KSH786939 LCD786939 LLZ786939 LVV786939 MFR786939 MPN786939 MZJ786939 NJF786939 NTB786939 OCX786939 OMT786939 OWP786939 PGL786939 PQH786939 QAD786939 QJZ786939 QTV786939 RDR786939 RNN786939 RXJ786939 SHF786939 SRB786939 TAX786939 TKT786939 TUP786939 UEL786939 UOH786939 UYD786939 VHZ786939 VRV786939 WBR786939 WLN786939 WVJ786939 B852475 IX852475 ST852475 ACP852475 AML852475 AWH852475 BGD852475 BPZ852475 BZV852475 CJR852475 CTN852475 DDJ852475 DNF852475 DXB852475 EGX852475 EQT852475 FAP852475 FKL852475 FUH852475 GED852475 GNZ852475 GXV852475 HHR852475 HRN852475 IBJ852475 ILF852475 IVB852475 JEX852475 JOT852475 JYP852475 KIL852475 KSH852475 LCD852475 LLZ852475 LVV852475 MFR852475 MPN852475 MZJ852475 NJF852475 NTB852475 OCX852475 OMT852475 OWP852475 PGL852475 PQH852475 QAD852475 QJZ852475 QTV852475 RDR852475 RNN852475 RXJ852475 SHF852475 SRB852475 TAX852475 TKT852475 TUP852475 UEL852475 UOH852475 UYD852475 VHZ852475 VRV852475 WBR852475 WLN852475 WVJ852475 B918011 IX918011 ST918011 ACP918011 AML918011 AWH918011 BGD918011 BPZ918011 BZV918011 CJR918011 CTN918011 DDJ918011 DNF918011 DXB918011 EGX918011 EQT918011 FAP918011 FKL918011 FUH918011 GED918011 GNZ918011 GXV918011 HHR918011 HRN918011 IBJ918011 ILF918011 IVB918011 JEX918011 JOT918011 JYP918011 KIL918011 KSH918011 LCD918011 LLZ918011 LVV918011 MFR918011 MPN918011 MZJ918011 NJF918011 NTB918011 OCX918011 OMT918011 OWP918011 PGL918011 PQH918011 QAD918011 QJZ918011 QTV918011 RDR918011 RNN918011 RXJ918011 SHF918011 SRB918011 TAX918011 TKT918011 TUP918011 UEL918011 UOH918011 UYD918011 VHZ918011 VRV918011 WBR918011 WLN918011 WVJ918011 B983547 IX983547 ST983547 ACP983547 AML983547 AWH983547 BGD983547 BPZ983547 BZV983547 CJR983547 CTN983547 DDJ983547 DNF983547 DXB983547 EGX983547 EQT983547 FAP983547 FKL983547 FUH983547 GED983547 GNZ983547 GXV983547 HHR983547 HRN983547 IBJ983547 ILF983547 IVB983547 JEX983547 JOT983547 JYP983547 KIL983547 KSH983547 LCD983547 LLZ983547 LVV983547 MFR983547 MPN983547 MZJ983547 NJF983547 NTB983547 OCX983547 OMT983547 OWP983547 PGL983547 PQH983547 QAD983547 QJZ983547 QTV983547 RDR983547 RNN983547 RXJ983547 SHF983547 SRB983547 TAX983547 TKT983547 TUP983547 UEL983547 UOH983547 UYD983547 VHZ983547 VRV983547 WBR983547 WLN983547 WVJ983547 B514 IX514 ST514 ACP514 AML514 AWH514 BGD514 BPZ514 BZV514 CJR514 CTN514 DDJ514 DNF514 DXB514 EGX514 EQT514 FAP514 FKL514 FUH514 GED514 GNZ514 GXV514 HHR514 HRN514 IBJ514 ILF514 IVB514 JEX514 JOT514 JYP514 KIL514 KSH514 LCD514 LLZ514 LVV514 MFR514 MPN514 MZJ514 NJF514 NTB514 OCX514 OMT514 OWP514 PGL514 PQH514 QAD514 QJZ514 QTV514 RDR514 RNN514 RXJ514 SHF514 SRB514 TAX514 TKT514 TUP514 UEL514 UOH514 UYD514 VHZ514 VRV514 WBR514 WLN514 WVJ514 B66050 IX66050 ST66050 ACP66050 AML66050 AWH66050 BGD66050 BPZ66050 BZV66050 CJR66050 CTN66050 DDJ66050 DNF66050 DXB66050 EGX66050 EQT66050 FAP66050 FKL66050 FUH66050 GED66050 GNZ66050 GXV66050 HHR66050 HRN66050 IBJ66050 ILF66050 IVB66050 JEX66050 JOT66050 JYP66050 KIL66050 KSH66050 LCD66050 LLZ66050 LVV66050 MFR66050 MPN66050 MZJ66050 NJF66050 NTB66050 OCX66050 OMT66050 OWP66050 PGL66050 PQH66050 QAD66050 QJZ66050 QTV66050 RDR66050 RNN66050 RXJ66050 SHF66050 SRB66050 TAX66050 TKT66050 TUP66050 UEL66050 UOH66050 UYD66050 VHZ66050 VRV66050 WBR66050 WLN66050 WVJ66050 B131586 IX131586 ST131586 ACP131586 AML131586 AWH131586 BGD131586 BPZ131586 BZV131586 CJR131586 CTN131586 DDJ131586 DNF131586 DXB131586 EGX131586 EQT131586 FAP131586 FKL131586 FUH131586 GED131586 GNZ131586 GXV131586 HHR131586 HRN131586 IBJ131586 ILF131586 IVB131586 JEX131586 JOT131586 JYP131586 KIL131586 KSH131586 LCD131586 LLZ131586 LVV131586 MFR131586 MPN131586 MZJ131586 NJF131586 NTB131586 OCX131586 OMT131586 OWP131586 PGL131586 PQH131586 QAD131586 QJZ131586 QTV131586 RDR131586 RNN131586 RXJ131586 SHF131586 SRB131586 TAX131586 TKT131586 TUP131586 UEL131586 UOH131586 UYD131586 VHZ131586 VRV131586 WBR131586 WLN131586 WVJ131586 B197122 IX197122 ST197122 ACP197122 AML197122 AWH197122 BGD197122 BPZ197122 BZV197122 CJR197122 CTN197122 DDJ197122 DNF197122 DXB197122 EGX197122 EQT197122 FAP197122 FKL197122 FUH197122 GED197122 GNZ197122 GXV197122 HHR197122 HRN197122 IBJ197122 ILF197122 IVB197122 JEX197122 JOT197122 JYP197122 KIL197122 KSH197122 LCD197122 LLZ197122 LVV197122 MFR197122 MPN197122 MZJ197122 NJF197122 NTB197122 OCX197122 OMT197122 OWP197122 PGL197122 PQH197122 QAD197122 QJZ197122 QTV197122 RDR197122 RNN197122 RXJ197122 SHF197122 SRB197122 TAX197122 TKT197122 TUP197122 UEL197122 UOH197122 UYD197122 VHZ197122 VRV197122 WBR197122 WLN197122 WVJ197122 B262658 IX262658 ST262658 ACP262658 AML262658 AWH262658 BGD262658 BPZ262658 BZV262658 CJR262658 CTN262658 DDJ262658 DNF262658 DXB262658 EGX262658 EQT262658 FAP262658 FKL262658 FUH262658 GED262658 GNZ262658 GXV262658 HHR262658 HRN262658 IBJ262658 ILF262658 IVB262658 JEX262658 JOT262658 JYP262658 KIL262658 KSH262658 LCD262658 LLZ262658 LVV262658 MFR262658 MPN262658 MZJ262658 NJF262658 NTB262658 OCX262658 OMT262658 OWP262658 PGL262658 PQH262658 QAD262658 QJZ262658 QTV262658 RDR262658 RNN262658 RXJ262658 SHF262658 SRB262658 TAX262658 TKT262658 TUP262658 UEL262658 UOH262658 UYD262658 VHZ262658 VRV262658 WBR262658 WLN262658 WVJ262658 B328194 IX328194 ST328194 ACP328194 AML328194 AWH328194 BGD328194 BPZ328194 BZV328194 CJR328194 CTN328194 DDJ328194 DNF328194 DXB328194 EGX328194 EQT328194 FAP328194 FKL328194 FUH328194 GED328194 GNZ328194 GXV328194 HHR328194 HRN328194 IBJ328194 ILF328194 IVB328194 JEX328194 JOT328194 JYP328194 KIL328194 KSH328194 LCD328194 LLZ328194 LVV328194 MFR328194 MPN328194 MZJ328194 NJF328194 NTB328194 OCX328194 OMT328194 OWP328194 PGL328194 PQH328194 QAD328194 QJZ328194 QTV328194 RDR328194 RNN328194 RXJ328194 SHF328194 SRB328194 TAX328194 TKT328194 TUP328194 UEL328194 UOH328194 UYD328194 VHZ328194 VRV328194 WBR328194 WLN328194 WVJ328194 B393730 IX393730 ST393730 ACP393730 AML393730 AWH393730 BGD393730 BPZ393730 BZV393730 CJR393730 CTN393730 DDJ393730 DNF393730 DXB393730 EGX393730 EQT393730 FAP393730 FKL393730 FUH393730 GED393730 GNZ393730 GXV393730 HHR393730 HRN393730 IBJ393730 ILF393730 IVB393730 JEX393730 JOT393730 JYP393730 KIL393730 KSH393730 LCD393730 LLZ393730 LVV393730 MFR393730 MPN393730 MZJ393730 NJF393730 NTB393730 OCX393730 OMT393730 OWP393730 PGL393730 PQH393730 QAD393730 QJZ393730 QTV393730 RDR393730 RNN393730 RXJ393730 SHF393730 SRB393730 TAX393730 TKT393730 TUP393730 UEL393730 UOH393730 UYD393730 VHZ393730 VRV393730 WBR393730 WLN393730 WVJ393730 B459266 IX459266 ST459266 ACP459266 AML459266 AWH459266 BGD459266 BPZ459266 BZV459266 CJR459266 CTN459266 DDJ459266 DNF459266 DXB459266 EGX459266 EQT459266 FAP459266 FKL459266 FUH459266 GED459266 GNZ459266 GXV459266 HHR459266 HRN459266 IBJ459266 ILF459266 IVB459266 JEX459266 JOT459266 JYP459266 KIL459266 KSH459266 LCD459266 LLZ459266 LVV459266 MFR459266 MPN459266 MZJ459266 NJF459266 NTB459266 OCX459266 OMT459266 OWP459266 PGL459266 PQH459266 QAD459266 QJZ459266 QTV459266 RDR459266 RNN459266 RXJ459266 SHF459266 SRB459266 TAX459266 TKT459266 TUP459266 UEL459266 UOH459266 UYD459266 VHZ459266 VRV459266 WBR459266 WLN459266 WVJ459266 B524802 IX524802 ST524802 ACP524802 AML524802 AWH524802 BGD524802 BPZ524802 BZV524802 CJR524802 CTN524802 DDJ524802 DNF524802 DXB524802 EGX524802 EQT524802 FAP524802 FKL524802 FUH524802 GED524802 GNZ524802 GXV524802 HHR524802 HRN524802 IBJ524802 ILF524802 IVB524802 JEX524802 JOT524802 JYP524802 KIL524802 KSH524802 LCD524802 LLZ524802 LVV524802 MFR524802 MPN524802 MZJ524802 NJF524802 NTB524802 OCX524802 OMT524802 OWP524802 PGL524802 PQH524802 QAD524802 QJZ524802 QTV524802 RDR524802 RNN524802 RXJ524802 SHF524802 SRB524802 TAX524802 TKT524802 TUP524802 UEL524802 UOH524802 UYD524802 VHZ524802 VRV524802 WBR524802 WLN524802 WVJ524802 B590338 IX590338 ST590338 ACP590338 AML590338 AWH590338 BGD590338 BPZ590338 BZV590338 CJR590338 CTN590338 DDJ590338 DNF590338 DXB590338 EGX590338 EQT590338 FAP590338 FKL590338 FUH590338 GED590338 GNZ590338 GXV590338 HHR590338 HRN590338 IBJ590338 ILF590338 IVB590338 JEX590338 JOT590338 JYP590338 KIL590338 KSH590338 LCD590338 LLZ590338 LVV590338 MFR590338 MPN590338 MZJ590338 NJF590338 NTB590338 OCX590338 OMT590338 OWP590338 PGL590338 PQH590338 QAD590338 QJZ590338 QTV590338 RDR590338 RNN590338 RXJ590338 SHF590338 SRB590338 TAX590338 TKT590338 TUP590338 UEL590338 UOH590338 UYD590338 VHZ590338 VRV590338 WBR590338 WLN590338 WVJ590338 B655874 IX655874 ST655874 ACP655874 AML655874 AWH655874 BGD655874 BPZ655874 BZV655874 CJR655874 CTN655874 DDJ655874 DNF655874 DXB655874 EGX655874 EQT655874 FAP655874 FKL655874 FUH655874 GED655874 GNZ655874 GXV655874 HHR655874 HRN655874 IBJ655874 ILF655874 IVB655874 JEX655874 JOT655874 JYP655874 KIL655874 KSH655874 LCD655874 LLZ655874 LVV655874 MFR655874 MPN655874 MZJ655874 NJF655874 NTB655874 OCX655874 OMT655874 OWP655874 PGL655874 PQH655874 QAD655874 QJZ655874 QTV655874 RDR655874 RNN655874 RXJ655874 SHF655874 SRB655874 TAX655874 TKT655874 TUP655874 UEL655874 UOH655874 UYD655874 VHZ655874 VRV655874 WBR655874 WLN655874 WVJ655874 B721410 IX721410 ST721410 ACP721410 AML721410 AWH721410 BGD721410 BPZ721410 BZV721410 CJR721410 CTN721410 DDJ721410 DNF721410 DXB721410 EGX721410 EQT721410 FAP721410 FKL721410 FUH721410 GED721410 GNZ721410 GXV721410 HHR721410 HRN721410 IBJ721410 ILF721410 IVB721410 JEX721410 JOT721410 JYP721410 KIL721410 KSH721410 LCD721410 LLZ721410 LVV721410 MFR721410 MPN721410 MZJ721410 NJF721410 NTB721410 OCX721410 OMT721410 OWP721410 PGL721410 PQH721410 QAD721410 QJZ721410 QTV721410 RDR721410 RNN721410 RXJ721410 SHF721410 SRB721410 TAX721410 TKT721410 TUP721410 UEL721410 UOH721410 UYD721410 VHZ721410 VRV721410 WBR721410 WLN721410 WVJ721410 B786946 IX786946 ST786946 ACP786946 AML786946 AWH786946 BGD786946 BPZ786946 BZV786946 CJR786946 CTN786946 DDJ786946 DNF786946 DXB786946 EGX786946 EQT786946 FAP786946 FKL786946 FUH786946 GED786946 GNZ786946 GXV786946 HHR786946 HRN786946 IBJ786946 ILF786946 IVB786946 JEX786946 JOT786946 JYP786946 KIL786946 KSH786946 LCD786946 LLZ786946 LVV786946 MFR786946 MPN786946 MZJ786946 NJF786946 NTB786946 OCX786946 OMT786946 OWP786946 PGL786946 PQH786946 QAD786946 QJZ786946 QTV786946 RDR786946 RNN786946 RXJ786946 SHF786946 SRB786946 TAX786946 TKT786946 TUP786946 UEL786946 UOH786946 UYD786946 VHZ786946 VRV786946 WBR786946 WLN786946 WVJ786946 B852482 IX852482 ST852482 ACP852482 AML852482 AWH852482 BGD852482 BPZ852482 BZV852482 CJR852482 CTN852482 DDJ852482 DNF852482 DXB852482 EGX852482 EQT852482 FAP852482 FKL852482 FUH852482 GED852482 GNZ852482 GXV852482 HHR852482 HRN852482 IBJ852482 ILF852482 IVB852482 JEX852482 JOT852482 JYP852482 KIL852482 KSH852482 LCD852482 LLZ852482 LVV852482 MFR852482 MPN852482 MZJ852482 NJF852482 NTB852482 OCX852482 OMT852482 OWP852482 PGL852482 PQH852482 QAD852482 QJZ852482 QTV852482 RDR852482 RNN852482 RXJ852482 SHF852482 SRB852482 TAX852482 TKT852482 TUP852482 UEL852482 UOH852482 UYD852482 VHZ852482 VRV852482 WBR852482 WLN852482 WVJ852482 B918018 IX918018 ST918018 ACP918018 AML918018 AWH918018 BGD918018 BPZ918018 BZV918018 CJR918018 CTN918018 DDJ918018 DNF918018 DXB918018 EGX918018 EQT918018 FAP918018 FKL918018 FUH918018 GED918018 GNZ918018 GXV918018 HHR918018 HRN918018 IBJ918018 ILF918018 IVB918018 JEX918018 JOT918018 JYP918018 KIL918018 KSH918018 LCD918018 LLZ918018 LVV918018 MFR918018 MPN918018 MZJ918018 NJF918018 NTB918018 OCX918018 OMT918018 OWP918018 PGL918018 PQH918018 QAD918018 QJZ918018 QTV918018 RDR918018 RNN918018 RXJ918018 SHF918018 SRB918018 TAX918018 TKT918018 TUP918018 UEL918018 UOH918018 UYD918018 VHZ918018 VRV918018 WBR918018 WLN918018 WVJ918018 B983554 IX983554 ST983554 ACP983554 AML983554 AWH983554 BGD983554 BPZ983554 BZV983554 CJR983554 CTN983554 DDJ983554 DNF983554 DXB983554 EGX983554 EQT983554 FAP983554 FKL983554 FUH983554 GED983554 GNZ983554 GXV983554 HHR983554 HRN983554 IBJ983554 ILF983554 IVB983554 JEX983554 JOT983554 JYP983554 KIL983554 KSH983554 LCD983554 LLZ983554 LVV983554 MFR983554 MPN983554 MZJ983554 NJF983554 NTB983554 OCX983554 OMT983554 OWP983554 PGL983554 PQH983554 QAD983554 QJZ983554 QTV983554 RDR983554 RNN983554 RXJ983554 SHF983554 SRB983554 TAX983554 TKT983554 TUP983554 UEL983554 UOH983554 UYD983554 VHZ983554 VRV983554 WBR983554 WLN983554 WVJ983554 B561:C563 IX561:IY563 ST561:SU563 ACP561:ACQ563 AML561:AMM563 AWH561:AWI563 BGD561:BGE563 BPZ561:BQA563 BZV561:BZW563 CJR561:CJS563 CTN561:CTO563 DDJ561:DDK563 DNF561:DNG563 DXB561:DXC563 EGX561:EGY563 EQT561:EQU563 FAP561:FAQ563 FKL561:FKM563 FUH561:FUI563 GED561:GEE563 GNZ561:GOA563 GXV561:GXW563 HHR561:HHS563 HRN561:HRO563 IBJ561:IBK563 ILF561:ILG563 IVB561:IVC563 JEX561:JEY563 JOT561:JOU563 JYP561:JYQ563 KIL561:KIM563 KSH561:KSI563 LCD561:LCE563 LLZ561:LMA563 LVV561:LVW563 MFR561:MFS563 MPN561:MPO563 MZJ561:MZK563 NJF561:NJG563 NTB561:NTC563 OCX561:OCY563 OMT561:OMU563 OWP561:OWQ563 PGL561:PGM563 PQH561:PQI563 QAD561:QAE563 QJZ561:QKA563 QTV561:QTW563 RDR561:RDS563 RNN561:RNO563 RXJ561:RXK563 SHF561:SHG563 SRB561:SRC563 TAX561:TAY563 TKT561:TKU563 TUP561:TUQ563 UEL561:UEM563 UOH561:UOI563 UYD561:UYE563 VHZ561:VIA563 VRV561:VRW563 WBR561:WBS563 WLN561:WLO563 WVJ561:WVK563 B66097:C66099 IX66097:IY66099 ST66097:SU66099 ACP66097:ACQ66099 AML66097:AMM66099 AWH66097:AWI66099 BGD66097:BGE66099 BPZ66097:BQA66099 BZV66097:BZW66099 CJR66097:CJS66099 CTN66097:CTO66099 DDJ66097:DDK66099 DNF66097:DNG66099 DXB66097:DXC66099 EGX66097:EGY66099 EQT66097:EQU66099 FAP66097:FAQ66099 FKL66097:FKM66099 FUH66097:FUI66099 GED66097:GEE66099 GNZ66097:GOA66099 GXV66097:GXW66099 HHR66097:HHS66099 HRN66097:HRO66099 IBJ66097:IBK66099 ILF66097:ILG66099 IVB66097:IVC66099 JEX66097:JEY66099 JOT66097:JOU66099 JYP66097:JYQ66099 KIL66097:KIM66099 KSH66097:KSI66099 LCD66097:LCE66099 LLZ66097:LMA66099 LVV66097:LVW66099 MFR66097:MFS66099 MPN66097:MPO66099 MZJ66097:MZK66099 NJF66097:NJG66099 NTB66097:NTC66099 OCX66097:OCY66099 OMT66097:OMU66099 OWP66097:OWQ66099 PGL66097:PGM66099 PQH66097:PQI66099 QAD66097:QAE66099 QJZ66097:QKA66099 QTV66097:QTW66099 RDR66097:RDS66099 RNN66097:RNO66099 RXJ66097:RXK66099 SHF66097:SHG66099 SRB66097:SRC66099 TAX66097:TAY66099 TKT66097:TKU66099 TUP66097:TUQ66099 UEL66097:UEM66099 UOH66097:UOI66099 UYD66097:UYE66099 VHZ66097:VIA66099 VRV66097:VRW66099 WBR66097:WBS66099 WLN66097:WLO66099 WVJ66097:WVK66099 B131633:C131635 IX131633:IY131635 ST131633:SU131635 ACP131633:ACQ131635 AML131633:AMM131635 AWH131633:AWI131635 BGD131633:BGE131635 BPZ131633:BQA131635 BZV131633:BZW131635 CJR131633:CJS131635 CTN131633:CTO131635 DDJ131633:DDK131635 DNF131633:DNG131635 DXB131633:DXC131635 EGX131633:EGY131635 EQT131633:EQU131635 FAP131633:FAQ131635 FKL131633:FKM131635 FUH131633:FUI131635 GED131633:GEE131635 GNZ131633:GOA131635 GXV131633:GXW131635 HHR131633:HHS131635 HRN131633:HRO131635 IBJ131633:IBK131635 ILF131633:ILG131635 IVB131633:IVC131635 JEX131633:JEY131635 JOT131633:JOU131635 JYP131633:JYQ131635 KIL131633:KIM131635 KSH131633:KSI131635 LCD131633:LCE131635 LLZ131633:LMA131635 LVV131633:LVW131635 MFR131633:MFS131635 MPN131633:MPO131635 MZJ131633:MZK131635 NJF131633:NJG131635 NTB131633:NTC131635 OCX131633:OCY131635 OMT131633:OMU131635 OWP131633:OWQ131635 PGL131633:PGM131635 PQH131633:PQI131635 QAD131633:QAE131635 QJZ131633:QKA131635 QTV131633:QTW131635 RDR131633:RDS131635 RNN131633:RNO131635 RXJ131633:RXK131635 SHF131633:SHG131635 SRB131633:SRC131635 TAX131633:TAY131635 TKT131633:TKU131635 TUP131633:TUQ131635 UEL131633:UEM131635 UOH131633:UOI131635 UYD131633:UYE131635 VHZ131633:VIA131635 VRV131633:VRW131635 WBR131633:WBS131635 WLN131633:WLO131635 WVJ131633:WVK131635 B197169:C197171 IX197169:IY197171 ST197169:SU197171 ACP197169:ACQ197171 AML197169:AMM197171 AWH197169:AWI197171 BGD197169:BGE197171 BPZ197169:BQA197171 BZV197169:BZW197171 CJR197169:CJS197171 CTN197169:CTO197171 DDJ197169:DDK197171 DNF197169:DNG197171 DXB197169:DXC197171 EGX197169:EGY197171 EQT197169:EQU197171 FAP197169:FAQ197171 FKL197169:FKM197171 FUH197169:FUI197171 GED197169:GEE197171 GNZ197169:GOA197171 GXV197169:GXW197171 HHR197169:HHS197171 HRN197169:HRO197171 IBJ197169:IBK197171 ILF197169:ILG197171 IVB197169:IVC197171 JEX197169:JEY197171 JOT197169:JOU197171 JYP197169:JYQ197171 KIL197169:KIM197171 KSH197169:KSI197171 LCD197169:LCE197171 LLZ197169:LMA197171 LVV197169:LVW197171 MFR197169:MFS197171 MPN197169:MPO197171 MZJ197169:MZK197171 NJF197169:NJG197171 NTB197169:NTC197171 OCX197169:OCY197171 OMT197169:OMU197171 OWP197169:OWQ197171 PGL197169:PGM197171 PQH197169:PQI197171 QAD197169:QAE197171 QJZ197169:QKA197171 QTV197169:QTW197171 RDR197169:RDS197171 RNN197169:RNO197171 RXJ197169:RXK197171 SHF197169:SHG197171 SRB197169:SRC197171 TAX197169:TAY197171 TKT197169:TKU197171 TUP197169:TUQ197171 UEL197169:UEM197171 UOH197169:UOI197171 UYD197169:UYE197171 VHZ197169:VIA197171 VRV197169:VRW197171 WBR197169:WBS197171 WLN197169:WLO197171 WVJ197169:WVK197171 B262705:C262707 IX262705:IY262707 ST262705:SU262707 ACP262705:ACQ262707 AML262705:AMM262707 AWH262705:AWI262707 BGD262705:BGE262707 BPZ262705:BQA262707 BZV262705:BZW262707 CJR262705:CJS262707 CTN262705:CTO262707 DDJ262705:DDK262707 DNF262705:DNG262707 DXB262705:DXC262707 EGX262705:EGY262707 EQT262705:EQU262707 FAP262705:FAQ262707 FKL262705:FKM262707 FUH262705:FUI262707 GED262705:GEE262707 GNZ262705:GOA262707 GXV262705:GXW262707 HHR262705:HHS262707 HRN262705:HRO262707 IBJ262705:IBK262707 ILF262705:ILG262707 IVB262705:IVC262707 JEX262705:JEY262707 JOT262705:JOU262707 JYP262705:JYQ262707 KIL262705:KIM262707 KSH262705:KSI262707 LCD262705:LCE262707 LLZ262705:LMA262707 LVV262705:LVW262707 MFR262705:MFS262707 MPN262705:MPO262707 MZJ262705:MZK262707 NJF262705:NJG262707 NTB262705:NTC262707 OCX262705:OCY262707 OMT262705:OMU262707 OWP262705:OWQ262707 PGL262705:PGM262707 PQH262705:PQI262707 QAD262705:QAE262707 QJZ262705:QKA262707 QTV262705:QTW262707 RDR262705:RDS262707 RNN262705:RNO262707 RXJ262705:RXK262707 SHF262705:SHG262707 SRB262705:SRC262707 TAX262705:TAY262707 TKT262705:TKU262707 TUP262705:TUQ262707 UEL262705:UEM262707 UOH262705:UOI262707 UYD262705:UYE262707 VHZ262705:VIA262707 VRV262705:VRW262707 WBR262705:WBS262707 WLN262705:WLO262707 WVJ262705:WVK262707 B328241:C328243 IX328241:IY328243 ST328241:SU328243 ACP328241:ACQ328243 AML328241:AMM328243 AWH328241:AWI328243 BGD328241:BGE328243 BPZ328241:BQA328243 BZV328241:BZW328243 CJR328241:CJS328243 CTN328241:CTO328243 DDJ328241:DDK328243 DNF328241:DNG328243 DXB328241:DXC328243 EGX328241:EGY328243 EQT328241:EQU328243 FAP328241:FAQ328243 FKL328241:FKM328243 FUH328241:FUI328243 GED328241:GEE328243 GNZ328241:GOA328243 GXV328241:GXW328243 HHR328241:HHS328243 HRN328241:HRO328243 IBJ328241:IBK328243 ILF328241:ILG328243 IVB328241:IVC328243 JEX328241:JEY328243 JOT328241:JOU328243 JYP328241:JYQ328243 KIL328241:KIM328243 KSH328241:KSI328243 LCD328241:LCE328243 LLZ328241:LMA328243 LVV328241:LVW328243 MFR328241:MFS328243 MPN328241:MPO328243 MZJ328241:MZK328243 NJF328241:NJG328243 NTB328241:NTC328243 OCX328241:OCY328243 OMT328241:OMU328243 OWP328241:OWQ328243 PGL328241:PGM328243 PQH328241:PQI328243 QAD328241:QAE328243 QJZ328241:QKA328243 QTV328241:QTW328243 RDR328241:RDS328243 RNN328241:RNO328243 RXJ328241:RXK328243 SHF328241:SHG328243 SRB328241:SRC328243 TAX328241:TAY328243 TKT328241:TKU328243 TUP328241:TUQ328243 UEL328241:UEM328243 UOH328241:UOI328243 UYD328241:UYE328243 VHZ328241:VIA328243 VRV328241:VRW328243 WBR328241:WBS328243 WLN328241:WLO328243 WVJ328241:WVK328243 B393777:C393779 IX393777:IY393779 ST393777:SU393779 ACP393777:ACQ393779 AML393777:AMM393779 AWH393777:AWI393779 BGD393777:BGE393779 BPZ393777:BQA393779 BZV393777:BZW393779 CJR393777:CJS393779 CTN393777:CTO393779 DDJ393777:DDK393779 DNF393777:DNG393779 DXB393777:DXC393779 EGX393777:EGY393779 EQT393777:EQU393779 FAP393777:FAQ393779 FKL393777:FKM393779 FUH393777:FUI393779 GED393777:GEE393779 GNZ393777:GOA393779 GXV393777:GXW393779 HHR393777:HHS393779 HRN393777:HRO393779 IBJ393777:IBK393779 ILF393777:ILG393779 IVB393777:IVC393779 JEX393777:JEY393779 JOT393777:JOU393779 JYP393777:JYQ393779 KIL393777:KIM393779 KSH393777:KSI393779 LCD393777:LCE393779 LLZ393777:LMA393779 LVV393777:LVW393779 MFR393777:MFS393779 MPN393777:MPO393779 MZJ393777:MZK393779 NJF393777:NJG393779 NTB393777:NTC393779 OCX393777:OCY393779 OMT393777:OMU393779 OWP393777:OWQ393779 PGL393777:PGM393779 PQH393777:PQI393779 QAD393777:QAE393779 QJZ393777:QKA393779 QTV393777:QTW393779 RDR393777:RDS393779 RNN393777:RNO393779 RXJ393777:RXK393779 SHF393777:SHG393779 SRB393777:SRC393779 TAX393777:TAY393779 TKT393777:TKU393779 TUP393777:TUQ393779 UEL393777:UEM393779 UOH393777:UOI393779 UYD393777:UYE393779 VHZ393777:VIA393779 VRV393777:VRW393779 WBR393777:WBS393779 WLN393777:WLO393779 WVJ393777:WVK393779 B459313:C459315 IX459313:IY459315 ST459313:SU459315 ACP459313:ACQ459315 AML459313:AMM459315 AWH459313:AWI459315 BGD459313:BGE459315 BPZ459313:BQA459315 BZV459313:BZW459315 CJR459313:CJS459315 CTN459313:CTO459315 DDJ459313:DDK459315 DNF459313:DNG459315 DXB459313:DXC459315 EGX459313:EGY459315 EQT459313:EQU459315 FAP459313:FAQ459315 FKL459313:FKM459315 FUH459313:FUI459315 GED459313:GEE459315 GNZ459313:GOA459315 GXV459313:GXW459315 HHR459313:HHS459315 HRN459313:HRO459315 IBJ459313:IBK459315 ILF459313:ILG459315 IVB459313:IVC459315 JEX459313:JEY459315 JOT459313:JOU459315 JYP459313:JYQ459315 KIL459313:KIM459315 KSH459313:KSI459315 LCD459313:LCE459315 LLZ459313:LMA459315 LVV459313:LVW459315 MFR459313:MFS459315 MPN459313:MPO459315 MZJ459313:MZK459315 NJF459313:NJG459315 NTB459313:NTC459315 OCX459313:OCY459315 OMT459313:OMU459315 OWP459313:OWQ459315 PGL459313:PGM459315 PQH459313:PQI459315 QAD459313:QAE459315 QJZ459313:QKA459315 QTV459313:QTW459315 RDR459313:RDS459315 RNN459313:RNO459315 RXJ459313:RXK459315 SHF459313:SHG459315 SRB459313:SRC459315 TAX459313:TAY459315 TKT459313:TKU459315 TUP459313:TUQ459315 UEL459313:UEM459315 UOH459313:UOI459315 UYD459313:UYE459315 VHZ459313:VIA459315 VRV459313:VRW459315 WBR459313:WBS459315 WLN459313:WLO459315 WVJ459313:WVK459315 B524849:C524851 IX524849:IY524851 ST524849:SU524851 ACP524849:ACQ524851 AML524849:AMM524851 AWH524849:AWI524851 BGD524849:BGE524851 BPZ524849:BQA524851 BZV524849:BZW524851 CJR524849:CJS524851 CTN524849:CTO524851 DDJ524849:DDK524851 DNF524849:DNG524851 DXB524849:DXC524851 EGX524849:EGY524851 EQT524849:EQU524851 FAP524849:FAQ524851 FKL524849:FKM524851 FUH524849:FUI524851 GED524849:GEE524851 GNZ524849:GOA524851 GXV524849:GXW524851 HHR524849:HHS524851 HRN524849:HRO524851 IBJ524849:IBK524851 ILF524849:ILG524851 IVB524849:IVC524851 JEX524849:JEY524851 JOT524849:JOU524851 JYP524849:JYQ524851 KIL524849:KIM524851 KSH524849:KSI524851 LCD524849:LCE524851 LLZ524849:LMA524851 LVV524849:LVW524851 MFR524849:MFS524851 MPN524849:MPO524851 MZJ524849:MZK524851 NJF524849:NJG524851 NTB524849:NTC524851 OCX524849:OCY524851 OMT524849:OMU524851 OWP524849:OWQ524851 PGL524849:PGM524851 PQH524849:PQI524851 QAD524849:QAE524851 QJZ524849:QKA524851 QTV524849:QTW524851 RDR524849:RDS524851 RNN524849:RNO524851 RXJ524849:RXK524851 SHF524849:SHG524851 SRB524849:SRC524851 TAX524849:TAY524851 TKT524849:TKU524851 TUP524849:TUQ524851 UEL524849:UEM524851 UOH524849:UOI524851 UYD524849:UYE524851 VHZ524849:VIA524851 VRV524849:VRW524851 WBR524849:WBS524851 WLN524849:WLO524851 WVJ524849:WVK524851 B590385:C590387 IX590385:IY590387 ST590385:SU590387 ACP590385:ACQ590387 AML590385:AMM590387 AWH590385:AWI590387 BGD590385:BGE590387 BPZ590385:BQA590387 BZV590385:BZW590387 CJR590385:CJS590387 CTN590385:CTO590387 DDJ590385:DDK590387 DNF590385:DNG590387 DXB590385:DXC590387 EGX590385:EGY590387 EQT590385:EQU590387 FAP590385:FAQ590387 FKL590385:FKM590387 FUH590385:FUI590387 GED590385:GEE590387 GNZ590385:GOA590387 GXV590385:GXW590387 HHR590385:HHS590387 HRN590385:HRO590387 IBJ590385:IBK590387 ILF590385:ILG590387 IVB590385:IVC590387 JEX590385:JEY590387 JOT590385:JOU590387 JYP590385:JYQ590387 KIL590385:KIM590387 KSH590385:KSI590387 LCD590385:LCE590387 LLZ590385:LMA590387 LVV590385:LVW590387 MFR590385:MFS590387 MPN590385:MPO590387 MZJ590385:MZK590387 NJF590385:NJG590387 NTB590385:NTC590387 OCX590385:OCY590387 OMT590385:OMU590387 OWP590385:OWQ590387 PGL590385:PGM590387 PQH590385:PQI590387 QAD590385:QAE590387 QJZ590385:QKA590387 QTV590385:QTW590387 RDR590385:RDS590387 RNN590385:RNO590387 RXJ590385:RXK590387 SHF590385:SHG590387 SRB590385:SRC590387 TAX590385:TAY590387 TKT590385:TKU590387 TUP590385:TUQ590387 UEL590385:UEM590387 UOH590385:UOI590387 UYD590385:UYE590387 VHZ590385:VIA590387 VRV590385:VRW590387 WBR590385:WBS590387 WLN590385:WLO590387 WVJ590385:WVK590387 B655921:C655923 IX655921:IY655923 ST655921:SU655923 ACP655921:ACQ655923 AML655921:AMM655923 AWH655921:AWI655923 BGD655921:BGE655923 BPZ655921:BQA655923 BZV655921:BZW655923 CJR655921:CJS655923 CTN655921:CTO655923 DDJ655921:DDK655923 DNF655921:DNG655923 DXB655921:DXC655923 EGX655921:EGY655923 EQT655921:EQU655923 FAP655921:FAQ655923 FKL655921:FKM655923 FUH655921:FUI655923 GED655921:GEE655923 GNZ655921:GOA655923 GXV655921:GXW655923 HHR655921:HHS655923 HRN655921:HRO655923 IBJ655921:IBK655923 ILF655921:ILG655923 IVB655921:IVC655923 JEX655921:JEY655923 JOT655921:JOU655923 JYP655921:JYQ655923 KIL655921:KIM655923 KSH655921:KSI655923 LCD655921:LCE655923 LLZ655921:LMA655923 LVV655921:LVW655923 MFR655921:MFS655923 MPN655921:MPO655923 MZJ655921:MZK655923 NJF655921:NJG655923 NTB655921:NTC655923 OCX655921:OCY655923 OMT655921:OMU655923 OWP655921:OWQ655923 PGL655921:PGM655923 PQH655921:PQI655923 QAD655921:QAE655923 QJZ655921:QKA655923 QTV655921:QTW655923 RDR655921:RDS655923 RNN655921:RNO655923 RXJ655921:RXK655923 SHF655921:SHG655923 SRB655921:SRC655923 TAX655921:TAY655923 TKT655921:TKU655923 TUP655921:TUQ655923 UEL655921:UEM655923 UOH655921:UOI655923 UYD655921:UYE655923 VHZ655921:VIA655923 VRV655921:VRW655923 WBR655921:WBS655923 WLN655921:WLO655923 WVJ655921:WVK655923 B721457:C721459 IX721457:IY721459 ST721457:SU721459 ACP721457:ACQ721459 AML721457:AMM721459 AWH721457:AWI721459 BGD721457:BGE721459 BPZ721457:BQA721459 BZV721457:BZW721459 CJR721457:CJS721459 CTN721457:CTO721459 DDJ721457:DDK721459 DNF721457:DNG721459 DXB721457:DXC721459 EGX721457:EGY721459 EQT721457:EQU721459 FAP721457:FAQ721459 FKL721457:FKM721459 FUH721457:FUI721459 GED721457:GEE721459 GNZ721457:GOA721459 GXV721457:GXW721459 HHR721457:HHS721459 HRN721457:HRO721459 IBJ721457:IBK721459 ILF721457:ILG721459 IVB721457:IVC721459 JEX721457:JEY721459 JOT721457:JOU721459 JYP721457:JYQ721459 KIL721457:KIM721459 KSH721457:KSI721459 LCD721457:LCE721459 LLZ721457:LMA721459 LVV721457:LVW721459 MFR721457:MFS721459 MPN721457:MPO721459 MZJ721457:MZK721459 NJF721457:NJG721459 NTB721457:NTC721459 OCX721457:OCY721459 OMT721457:OMU721459 OWP721457:OWQ721459 PGL721457:PGM721459 PQH721457:PQI721459 QAD721457:QAE721459 QJZ721457:QKA721459 QTV721457:QTW721459 RDR721457:RDS721459 RNN721457:RNO721459 RXJ721457:RXK721459 SHF721457:SHG721459 SRB721457:SRC721459 TAX721457:TAY721459 TKT721457:TKU721459 TUP721457:TUQ721459 UEL721457:UEM721459 UOH721457:UOI721459 UYD721457:UYE721459 VHZ721457:VIA721459 VRV721457:VRW721459 WBR721457:WBS721459 WLN721457:WLO721459 WVJ721457:WVK721459 B786993:C786995 IX786993:IY786995 ST786993:SU786995 ACP786993:ACQ786995 AML786993:AMM786995 AWH786993:AWI786995 BGD786993:BGE786995 BPZ786993:BQA786995 BZV786993:BZW786995 CJR786993:CJS786995 CTN786993:CTO786995 DDJ786993:DDK786995 DNF786993:DNG786995 DXB786993:DXC786995 EGX786993:EGY786995 EQT786993:EQU786995 FAP786993:FAQ786995 FKL786993:FKM786995 FUH786993:FUI786995 GED786993:GEE786995 GNZ786993:GOA786995 GXV786993:GXW786995 HHR786993:HHS786995 HRN786993:HRO786995 IBJ786993:IBK786995 ILF786993:ILG786995 IVB786993:IVC786995 JEX786993:JEY786995 JOT786993:JOU786995 JYP786993:JYQ786995 KIL786993:KIM786995 KSH786993:KSI786995 LCD786993:LCE786995 LLZ786993:LMA786995 LVV786993:LVW786995 MFR786993:MFS786995 MPN786993:MPO786995 MZJ786993:MZK786995 NJF786993:NJG786995 NTB786993:NTC786995 OCX786993:OCY786995 OMT786993:OMU786995 OWP786993:OWQ786995 PGL786993:PGM786995 PQH786993:PQI786995 QAD786993:QAE786995 QJZ786993:QKA786995 QTV786993:QTW786995 RDR786993:RDS786995 RNN786993:RNO786995 RXJ786993:RXK786995 SHF786993:SHG786995 SRB786993:SRC786995 TAX786993:TAY786995 TKT786993:TKU786995 TUP786993:TUQ786995 UEL786993:UEM786995 UOH786993:UOI786995 UYD786993:UYE786995 VHZ786993:VIA786995 VRV786993:VRW786995 WBR786993:WBS786995 WLN786993:WLO786995 WVJ786993:WVK786995 B852529:C852531 IX852529:IY852531 ST852529:SU852531 ACP852529:ACQ852531 AML852529:AMM852531 AWH852529:AWI852531 BGD852529:BGE852531 BPZ852529:BQA852531 BZV852529:BZW852531 CJR852529:CJS852531 CTN852529:CTO852531 DDJ852529:DDK852531 DNF852529:DNG852531 DXB852529:DXC852531 EGX852529:EGY852531 EQT852529:EQU852531 FAP852529:FAQ852531 FKL852529:FKM852531 FUH852529:FUI852531 GED852529:GEE852531 GNZ852529:GOA852531 GXV852529:GXW852531 HHR852529:HHS852531 HRN852529:HRO852531 IBJ852529:IBK852531 ILF852529:ILG852531 IVB852529:IVC852531 JEX852529:JEY852531 JOT852529:JOU852531 JYP852529:JYQ852531 KIL852529:KIM852531 KSH852529:KSI852531 LCD852529:LCE852531 LLZ852529:LMA852531 LVV852529:LVW852531 MFR852529:MFS852531 MPN852529:MPO852531 MZJ852529:MZK852531 NJF852529:NJG852531 NTB852529:NTC852531 OCX852529:OCY852531 OMT852529:OMU852531 OWP852529:OWQ852531 PGL852529:PGM852531 PQH852529:PQI852531 QAD852529:QAE852531 QJZ852529:QKA852531 QTV852529:QTW852531 RDR852529:RDS852531 RNN852529:RNO852531 RXJ852529:RXK852531 SHF852529:SHG852531 SRB852529:SRC852531 TAX852529:TAY852531 TKT852529:TKU852531 TUP852529:TUQ852531 UEL852529:UEM852531 UOH852529:UOI852531 UYD852529:UYE852531 VHZ852529:VIA852531 VRV852529:VRW852531 WBR852529:WBS852531 WLN852529:WLO852531 WVJ852529:WVK852531 B918065:C918067 IX918065:IY918067 ST918065:SU918067 ACP918065:ACQ918067 AML918065:AMM918067 AWH918065:AWI918067 BGD918065:BGE918067 BPZ918065:BQA918067 BZV918065:BZW918067 CJR918065:CJS918067 CTN918065:CTO918067 DDJ918065:DDK918067 DNF918065:DNG918067 DXB918065:DXC918067 EGX918065:EGY918067 EQT918065:EQU918067 FAP918065:FAQ918067 FKL918065:FKM918067 FUH918065:FUI918067 GED918065:GEE918067 GNZ918065:GOA918067 GXV918065:GXW918067 HHR918065:HHS918067 HRN918065:HRO918067 IBJ918065:IBK918067 ILF918065:ILG918067 IVB918065:IVC918067 JEX918065:JEY918067 JOT918065:JOU918067 JYP918065:JYQ918067 KIL918065:KIM918067 KSH918065:KSI918067 LCD918065:LCE918067 LLZ918065:LMA918067 LVV918065:LVW918067 MFR918065:MFS918067 MPN918065:MPO918067 MZJ918065:MZK918067 NJF918065:NJG918067 NTB918065:NTC918067 OCX918065:OCY918067 OMT918065:OMU918067 OWP918065:OWQ918067 PGL918065:PGM918067 PQH918065:PQI918067 QAD918065:QAE918067 QJZ918065:QKA918067 QTV918065:QTW918067 RDR918065:RDS918067 RNN918065:RNO918067 RXJ918065:RXK918067 SHF918065:SHG918067 SRB918065:SRC918067 TAX918065:TAY918067 TKT918065:TKU918067 TUP918065:TUQ918067 UEL918065:UEM918067 UOH918065:UOI918067 UYD918065:UYE918067 VHZ918065:VIA918067 VRV918065:VRW918067 WBR918065:WBS918067 WLN918065:WLO918067 WVJ918065:WVK918067 B983601:C983603 IX983601:IY983603 ST983601:SU983603 ACP983601:ACQ983603 AML983601:AMM983603 AWH983601:AWI983603 BGD983601:BGE983603 BPZ983601:BQA983603 BZV983601:BZW983603 CJR983601:CJS983603 CTN983601:CTO983603 DDJ983601:DDK983603 DNF983601:DNG983603 DXB983601:DXC983603 EGX983601:EGY983603 EQT983601:EQU983603 FAP983601:FAQ983603 FKL983601:FKM983603 FUH983601:FUI983603 GED983601:GEE983603 GNZ983601:GOA983603 GXV983601:GXW983603 HHR983601:HHS983603 HRN983601:HRO983603 IBJ983601:IBK983603 ILF983601:ILG983603 IVB983601:IVC983603 JEX983601:JEY983603 JOT983601:JOU983603 JYP983601:JYQ983603 KIL983601:KIM983603 KSH983601:KSI983603 LCD983601:LCE983603 LLZ983601:LMA983603 LVV983601:LVW983603 MFR983601:MFS983603 MPN983601:MPO983603 MZJ983601:MZK983603 NJF983601:NJG983603 NTB983601:NTC983603 OCX983601:OCY983603 OMT983601:OMU983603 OWP983601:OWQ983603 PGL983601:PGM983603 PQH983601:PQI983603 QAD983601:QAE983603 QJZ983601:QKA983603 QTV983601:QTW983603 RDR983601:RDS983603 RNN983601:RNO983603 RXJ983601:RXK983603 SHF983601:SHG983603 SRB983601:SRC983603 TAX983601:TAY983603 TKT983601:TKU983603 TUP983601:TUQ983603 UEL983601:UEM983603 UOH983601:UOI983603 UYD983601:UYE983603 VHZ983601:VIA983603 VRV983601:VRW983603 WBR983601:WBS983603 WLN983601:WLO983603 WVJ983601:WVK983603 B565:C573 IX565:IY573 ST565:SU573 ACP565:ACQ573 AML565:AMM573 AWH565:AWI573 BGD565:BGE573 BPZ565:BQA573 BZV565:BZW573 CJR565:CJS573 CTN565:CTO573 DDJ565:DDK573 DNF565:DNG573 DXB565:DXC573 EGX565:EGY573 EQT565:EQU573 FAP565:FAQ573 FKL565:FKM573 FUH565:FUI573 GED565:GEE573 GNZ565:GOA573 GXV565:GXW573 HHR565:HHS573 HRN565:HRO573 IBJ565:IBK573 ILF565:ILG573 IVB565:IVC573 JEX565:JEY573 JOT565:JOU573 JYP565:JYQ573 KIL565:KIM573 KSH565:KSI573 LCD565:LCE573 LLZ565:LMA573 LVV565:LVW573 MFR565:MFS573 MPN565:MPO573 MZJ565:MZK573 NJF565:NJG573 NTB565:NTC573 OCX565:OCY573 OMT565:OMU573 OWP565:OWQ573 PGL565:PGM573 PQH565:PQI573 QAD565:QAE573 QJZ565:QKA573 QTV565:QTW573 RDR565:RDS573 RNN565:RNO573 RXJ565:RXK573 SHF565:SHG573 SRB565:SRC573 TAX565:TAY573 TKT565:TKU573 TUP565:TUQ573 UEL565:UEM573 UOH565:UOI573 UYD565:UYE573 VHZ565:VIA573 VRV565:VRW573 WBR565:WBS573 WLN565:WLO573 WVJ565:WVK573 B66101:C66109 IX66101:IY66109 ST66101:SU66109 ACP66101:ACQ66109 AML66101:AMM66109 AWH66101:AWI66109 BGD66101:BGE66109 BPZ66101:BQA66109 BZV66101:BZW66109 CJR66101:CJS66109 CTN66101:CTO66109 DDJ66101:DDK66109 DNF66101:DNG66109 DXB66101:DXC66109 EGX66101:EGY66109 EQT66101:EQU66109 FAP66101:FAQ66109 FKL66101:FKM66109 FUH66101:FUI66109 GED66101:GEE66109 GNZ66101:GOA66109 GXV66101:GXW66109 HHR66101:HHS66109 HRN66101:HRO66109 IBJ66101:IBK66109 ILF66101:ILG66109 IVB66101:IVC66109 JEX66101:JEY66109 JOT66101:JOU66109 JYP66101:JYQ66109 KIL66101:KIM66109 KSH66101:KSI66109 LCD66101:LCE66109 LLZ66101:LMA66109 LVV66101:LVW66109 MFR66101:MFS66109 MPN66101:MPO66109 MZJ66101:MZK66109 NJF66101:NJG66109 NTB66101:NTC66109 OCX66101:OCY66109 OMT66101:OMU66109 OWP66101:OWQ66109 PGL66101:PGM66109 PQH66101:PQI66109 QAD66101:QAE66109 QJZ66101:QKA66109 QTV66101:QTW66109 RDR66101:RDS66109 RNN66101:RNO66109 RXJ66101:RXK66109 SHF66101:SHG66109 SRB66101:SRC66109 TAX66101:TAY66109 TKT66101:TKU66109 TUP66101:TUQ66109 UEL66101:UEM66109 UOH66101:UOI66109 UYD66101:UYE66109 VHZ66101:VIA66109 VRV66101:VRW66109 WBR66101:WBS66109 WLN66101:WLO66109 WVJ66101:WVK66109 B131637:C131645 IX131637:IY131645 ST131637:SU131645 ACP131637:ACQ131645 AML131637:AMM131645 AWH131637:AWI131645 BGD131637:BGE131645 BPZ131637:BQA131645 BZV131637:BZW131645 CJR131637:CJS131645 CTN131637:CTO131645 DDJ131637:DDK131645 DNF131637:DNG131645 DXB131637:DXC131645 EGX131637:EGY131645 EQT131637:EQU131645 FAP131637:FAQ131645 FKL131637:FKM131645 FUH131637:FUI131645 GED131637:GEE131645 GNZ131637:GOA131645 GXV131637:GXW131645 HHR131637:HHS131645 HRN131637:HRO131645 IBJ131637:IBK131645 ILF131637:ILG131645 IVB131637:IVC131645 JEX131637:JEY131645 JOT131637:JOU131645 JYP131637:JYQ131645 KIL131637:KIM131645 KSH131637:KSI131645 LCD131637:LCE131645 LLZ131637:LMA131645 LVV131637:LVW131645 MFR131637:MFS131645 MPN131637:MPO131645 MZJ131637:MZK131645 NJF131637:NJG131645 NTB131637:NTC131645 OCX131637:OCY131645 OMT131637:OMU131645 OWP131637:OWQ131645 PGL131637:PGM131645 PQH131637:PQI131645 QAD131637:QAE131645 QJZ131637:QKA131645 QTV131637:QTW131645 RDR131637:RDS131645 RNN131637:RNO131645 RXJ131637:RXK131645 SHF131637:SHG131645 SRB131637:SRC131645 TAX131637:TAY131645 TKT131637:TKU131645 TUP131637:TUQ131645 UEL131637:UEM131645 UOH131637:UOI131645 UYD131637:UYE131645 VHZ131637:VIA131645 VRV131637:VRW131645 WBR131637:WBS131645 WLN131637:WLO131645 WVJ131637:WVK131645 B197173:C197181 IX197173:IY197181 ST197173:SU197181 ACP197173:ACQ197181 AML197173:AMM197181 AWH197173:AWI197181 BGD197173:BGE197181 BPZ197173:BQA197181 BZV197173:BZW197181 CJR197173:CJS197181 CTN197173:CTO197181 DDJ197173:DDK197181 DNF197173:DNG197181 DXB197173:DXC197181 EGX197173:EGY197181 EQT197173:EQU197181 FAP197173:FAQ197181 FKL197173:FKM197181 FUH197173:FUI197181 GED197173:GEE197181 GNZ197173:GOA197181 GXV197173:GXW197181 HHR197173:HHS197181 HRN197173:HRO197181 IBJ197173:IBK197181 ILF197173:ILG197181 IVB197173:IVC197181 JEX197173:JEY197181 JOT197173:JOU197181 JYP197173:JYQ197181 KIL197173:KIM197181 KSH197173:KSI197181 LCD197173:LCE197181 LLZ197173:LMA197181 LVV197173:LVW197181 MFR197173:MFS197181 MPN197173:MPO197181 MZJ197173:MZK197181 NJF197173:NJG197181 NTB197173:NTC197181 OCX197173:OCY197181 OMT197173:OMU197181 OWP197173:OWQ197181 PGL197173:PGM197181 PQH197173:PQI197181 QAD197173:QAE197181 QJZ197173:QKA197181 QTV197173:QTW197181 RDR197173:RDS197181 RNN197173:RNO197181 RXJ197173:RXK197181 SHF197173:SHG197181 SRB197173:SRC197181 TAX197173:TAY197181 TKT197173:TKU197181 TUP197173:TUQ197181 UEL197173:UEM197181 UOH197173:UOI197181 UYD197173:UYE197181 VHZ197173:VIA197181 VRV197173:VRW197181 WBR197173:WBS197181 WLN197173:WLO197181 WVJ197173:WVK197181 B262709:C262717 IX262709:IY262717 ST262709:SU262717 ACP262709:ACQ262717 AML262709:AMM262717 AWH262709:AWI262717 BGD262709:BGE262717 BPZ262709:BQA262717 BZV262709:BZW262717 CJR262709:CJS262717 CTN262709:CTO262717 DDJ262709:DDK262717 DNF262709:DNG262717 DXB262709:DXC262717 EGX262709:EGY262717 EQT262709:EQU262717 FAP262709:FAQ262717 FKL262709:FKM262717 FUH262709:FUI262717 GED262709:GEE262717 GNZ262709:GOA262717 GXV262709:GXW262717 HHR262709:HHS262717 HRN262709:HRO262717 IBJ262709:IBK262717 ILF262709:ILG262717 IVB262709:IVC262717 JEX262709:JEY262717 JOT262709:JOU262717 JYP262709:JYQ262717 KIL262709:KIM262717 KSH262709:KSI262717 LCD262709:LCE262717 LLZ262709:LMA262717 LVV262709:LVW262717 MFR262709:MFS262717 MPN262709:MPO262717 MZJ262709:MZK262717 NJF262709:NJG262717 NTB262709:NTC262717 OCX262709:OCY262717 OMT262709:OMU262717 OWP262709:OWQ262717 PGL262709:PGM262717 PQH262709:PQI262717 QAD262709:QAE262717 QJZ262709:QKA262717 QTV262709:QTW262717 RDR262709:RDS262717 RNN262709:RNO262717 RXJ262709:RXK262717 SHF262709:SHG262717 SRB262709:SRC262717 TAX262709:TAY262717 TKT262709:TKU262717 TUP262709:TUQ262717 UEL262709:UEM262717 UOH262709:UOI262717 UYD262709:UYE262717 VHZ262709:VIA262717 VRV262709:VRW262717 WBR262709:WBS262717 WLN262709:WLO262717 WVJ262709:WVK262717 B328245:C328253 IX328245:IY328253 ST328245:SU328253 ACP328245:ACQ328253 AML328245:AMM328253 AWH328245:AWI328253 BGD328245:BGE328253 BPZ328245:BQA328253 BZV328245:BZW328253 CJR328245:CJS328253 CTN328245:CTO328253 DDJ328245:DDK328253 DNF328245:DNG328253 DXB328245:DXC328253 EGX328245:EGY328253 EQT328245:EQU328253 FAP328245:FAQ328253 FKL328245:FKM328253 FUH328245:FUI328253 GED328245:GEE328253 GNZ328245:GOA328253 GXV328245:GXW328253 HHR328245:HHS328253 HRN328245:HRO328253 IBJ328245:IBK328253 ILF328245:ILG328253 IVB328245:IVC328253 JEX328245:JEY328253 JOT328245:JOU328253 JYP328245:JYQ328253 KIL328245:KIM328253 KSH328245:KSI328253 LCD328245:LCE328253 LLZ328245:LMA328253 LVV328245:LVW328253 MFR328245:MFS328253 MPN328245:MPO328253 MZJ328245:MZK328253 NJF328245:NJG328253 NTB328245:NTC328253 OCX328245:OCY328253 OMT328245:OMU328253 OWP328245:OWQ328253 PGL328245:PGM328253 PQH328245:PQI328253 QAD328245:QAE328253 QJZ328245:QKA328253 QTV328245:QTW328253 RDR328245:RDS328253 RNN328245:RNO328253 RXJ328245:RXK328253 SHF328245:SHG328253 SRB328245:SRC328253 TAX328245:TAY328253 TKT328245:TKU328253 TUP328245:TUQ328253 UEL328245:UEM328253 UOH328245:UOI328253 UYD328245:UYE328253 VHZ328245:VIA328253 VRV328245:VRW328253 WBR328245:WBS328253 WLN328245:WLO328253 WVJ328245:WVK328253 B393781:C393789 IX393781:IY393789 ST393781:SU393789 ACP393781:ACQ393789 AML393781:AMM393789 AWH393781:AWI393789 BGD393781:BGE393789 BPZ393781:BQA393789 BZV393781:BZW393789 CJR393781:CJS393789 CTN393781:CTO393789 DDJ393781:DDK393789 DNF393781:DNG393789 DXB393781:DXC393789 EGX393781:EGY393789 EQT393781:EQU393789 FAP393781:FAQ393789 FKL393781:FKM393789 FUH393781:FUI393789 GED393781:GEE393789 GNZ393781:GOA393789 GXV393781:GXW393789 HHR393781:HHS393789 HRN393781:HRO393789 IBJ393781:IBK393789 ILF393781:ILG393789 IVB393781:IVC393789 JEX393781:JEY393789 JOT393781:JOU393789 JYP393781:JYQ393789 KIL393781:KIM393789 KSH393781:KSI393789 LCD393781:LCE393789 LLZ393781:LMA393789 LVV393781:LVW393789 MFR393781:MFS393789 MPN393781:MPO393789 MZJ393781:MZK393789 NJF393781:NJG393789 NTB393781:NTC393789 OCX393781:OCY393789 OMT393781:OMU393789 OWP393781:OWQ393789 PGL393781:PGM393789 PQH393781:PQI393789 QAD393781:QAE393789 QJZ393781:QKA393789 QTV393781:QTW393789 RDR393781:RDS393789 RNN393781:RNO393789 RXJ393781:RXK393789 SHF393781:SHG393789 SRB393781:SRC393789 TAX393781:TAY393789 TKT393781:TKU393789 TUP393781:TUQ393789 UEL393781:UEM393789 UOH393781:UOI393789 UYD393781:UYE393789 VHZ393781:VIA393789 VRV393781:VRW393789 WBR393781:WBS393789 WLN393781:WLO393789 WVJ393781:WVK393789 B459317:C459325 IX459317:IY459325 ST459317:SU459325 ACP459317:ACQ459325 AML459317:AMM459325 AWH459317:AWI459325 BGD459317:BGE459325 BPZ459317:BQA459325 BZV459317:BZW459325 CJR459317:CJS459325 CTN459317:CTO459325 DDJ459317:DDK459325 DNF459317:DNG459325 DXB459317:DXC459325 EGX459317:EGY459325 EQT459317:EQU459325 FAP459317:FAQ459325 FKL459317:FKM459325 FUH459317:FUI459325 GED459317:GEE459325 GNZ459317:GOA459325 GXV459317:GXW459325 HHR459317:HHS459325 HRN459317:HRO459325 IBJ459317:IBK459325 ILF459317:ILG459325 IVB459317:IVC459325 JEX459317:JEY459325 JOT459317:JOU459325 JYP459317:JYQ459325 KIL459317:KIM459325 KSH459317:KSI459325 LCD459317:LCE459325 LLZ459317:LMA459325 LVV459317:LVW459325 MFR459317:MFS459325 MPN459317:MPO459325 MZJ459317:MZK459325 NJF459317:NJG459325 NTB459317:NTC459325 OCX459317:OCY459325 OMT459317:OMU459325 OWP459317:OWQ459325 PGL459317:PGM459325 PQH459317:PQI459325 QAD459317:QAE459325 QJZ459317:QKA459325 QTV459317:QTW459325 RDR459317:RDS459325 RNN459317:RNO459325 RXJ459317:RXK459325 SHF459317:SHG459325 SRB459317:SRC459325 TAX459317:TAY459325 TKT459317:TKU459325 TUP459317:TUQ459325 UEL459317:UEM459325 UOH459317:UOI459325 UYD459317:UYE459325 VHZ459317:VIA459325 VRV459317:VRW459325 WBR459317:WBS459325 WLN459317:WLO459325 WVJ459317:WVK459325 B524853:C524861 IX524853:IY524861 ST524853:SU524861 ACP524853:ACQ524861 AML524853:AMM524861 AWH524853:AWI524861 BGD524853:BGE524861 BPZ524853:BQA524861 BZV524853:BZW524861 CJR524853:CJS524861 CTN524853:CTO524861 DDJ524853:DDK524861 DNF524853:DNG524861 DXB524853:DXC524861 EGX524853:EGY524861 EQT524853:EQU524861 FAP524853:FAQ524861 FKL524853:FKM524861 FUH524853:FUI524861 GED524853:GEE524861 GNZ524853:GOA524861 GXV524853:GXW524861 HHR524853:HHS524861 HRN524853:HRO524861 IBJ524853:IBK524861 ILF524853:ILG524861 IVB524853:IVC524861 JEX524853:JEY524861 JOT524853:JOU524861 JYP524853:JYQ524861 KIL524853:KIM524861 KSH524853:KSI524861 LCD524853:LCE524861 LLZ524853:LMA524861 LVV524853:LVW524861 MFR524853:MFS524861 MPN524853:MPO524861 MZJ524853:MZK524861 NJF524853:NJG524861 NTB524853:NTC524861 OCX524853:OCY524861 OMT524853:OMU524861 OWP524853:OWQ524861 PGL524853:PGM524861 PQH524853:PQI524861 QAD524853:QAE524861 QJZ524853:QKA524861 QTV524853:QTW524861 RDR524853:RDS524861 RNN524853:RNO524861 RXJ524853:RXK524861 SHF524853:SHG524861 SRB524853:SRC524861 TAX524853:TAY524861 TKT524853:TKU524861 TUP524853:TUQ524861 UEL524853:UEM524861 UOH524853:UOI524861 UYD524853:UYE524861 VHZ524853:VIA524861 VRV524853:VRW524861 WBR524853:WBS524861 WLN524853:WLO524861 WVJ524853:WVK524861 B590389:C590397 IX590389:IY590397 ST590389:SU590397 ACP590389:ACQ590397 AML590389:AMM590397 AWH590389:AWI590397 BGD590389:BGE590397 BPZ590389:BQA590397 BZV590389:BZW590397 CJR590389:CJS590397 CTN590389:CTO590397 DDJ590389:DDK590397 DNF590389:DNG590397 DXB590389:DXC590397 EGX590389:EGY590397 EQT590389:EQU590397 FAP590389:FAQ590397 FKL590389:FKM590397 FUH590389:FUI590397 GED590389:GEE590397 GNZ590389:GOA590397 GXV590389:GXW590397 HHR590389:HHS590397 HRN590389:HRO590397 IBJ590389:IBK590397 ILF590389:ILG590397 IVB590389:IVC590397 JEX590389:JEY590397 JOT590389:JOU590397 JYP590389:JYQ590397 KIL590389:KIM590397 KSH590389:KSI590397 LCD590389:LCE590397 LLZ590389:LMA590397 LVV590389:LVW590397 MFR590389:MFS590397 MPN590389:MPO590397 MZJ590389:MZK590397 NJF590389:NJG590397 NTB590389:NTC590397 OCX590389:OCY590397 OMT590389:OMU590397 OWP590389:OWQ590397 PGL590389:PGM590397 PQH590389:PQI590397 QAD590389:QAE590397 QJZ590389:QKA590397 QTV590389:QTW590397 RDR590389:RDS590397 RNN590389:RNO590397 RXJ590389:RXK590397 SHF590389:SHG590397 SRB590389:SRC590397 TAX590389:TAY590397 TKT590389:TKU590397 TUP590389:TUQ590397 UEL590389:UEM590397 UOH590389:UOI590397 UYD590389:UYE590397 VHZ590389:VIA590397 VRV590389:VRW590397 WBR590389:WBS590397 WLN590389:WLO590397 WVJ590389:WVK590397 B655925:C655933 IX655925:IY655933 ST655925:SU655933 ACP655925:ACQ655933 AML655925:AMM655933 AWH655925:AWI655933 BGD655925:BGE655933 BPZ655925:BQA655933 BZV655925:BZW655933 CJR655925:CJS655933 CTN655925:CTO655933 DDJ655925:DDK655933 DNF655925:DNG655933 DXB655925:DXC655933 EGX655925:EGY655933 EQT655925:EQU655933 FAP655925:FAQ655933 FKL655925:FKM655933 FUH655925:FUI655933 GED655925:GEE655933 GNZ655925:GOA655933 GXV655925:GXW655933 HHR655925:HHS655933 HRN655925:HRO655933 IBJ655925:IBK655933 ILF655925:ILG655933 IVB655925:IVC655933 JEX655925:JEY655933 JOT655925:JOU655933 JYP655925:JYQ655933 KIL655925:KIM655933 KSH655925:KSI655933 LCD655925:LCE655933 LLZ655925:LMA655933 LVV655925:LVW655933 MFR655925:MFS655933 MPN655925:MPO655933 MZJ655925:MZK655933 NJF655925:NJG655933 NTB655925:NTC655933 OCX655925:OCY655933 OMT655925:OMU655933 OWP655925:OWQ655933 PGL655925:PGM655933 PQH655925:PQI655933 QAD655925:QAE655933 QJZ655925:QKA655933 QTV655925:QTW655933 RDR655925:RDS655933 RNN655925:RNO655933 RXJ655925:RXK655933 SHF655925:SHG655933 SRB655925:SRC655933 TAX655925:TAY655933 TKT655925:TKU655933 TUP655925:TUQ655933 UEL655925:UEM655933 UOH655925:UOI655933 UYD655925:UYE655933 VHZ655925:VIA655933 VRV655925:VRW655933 WBR655925:WBS655933 WLN655925:WLO655933 WVJ655925:WVK655933 B721461:C721469 IX721461:IY721469 ST721461:SU721469 ACP721461:ACQ721469 AML721461:AMM721469 AWH721461:AWI721469 BGD721461:BGE721469 BPZ721461:BQA721469 BZV721461:BZW721469 CJR721461:CJS721469 CTN721461:CTO721469 DDJ721461:DDK721469 DNF721461:DNG721469 DXB721461:DXC721469 EGX721461:EGY721469 EQT721461:EQU721469 FAP721461:FAQ721469 FKL721461:FKM721469 FUH721461:FUI721469 GED721461:GEE721469 GNZ721461:GOA721469 GXV721461:GXW721469 HHR721461:HHS721469 HRN721461:HRO721469 IBJ721461:IBK721469 ILF721461:ILG721469 IVB721461:IVC721469 JEX721461:JEY721469 JOT721461:JOU721469 JYP721461:JYQ721469 KIL721461:KIM721469 KSH721461:KSI721469 LCD721461:LCE721469 LLZ721461:LMA721469 LVV721461:LVW721469 MFR721461:MFS721469 MPN721461:MPO721469 MZJ721461:MZK721469 NJF721461:NJG721469 NTB721461:NTC721469 OCX721461:OCY721469 OMT721461:OMU721469 OWP721461:OWQ721469 PGL721461:PGM721469 PQH721461:PQI721469 QAD721461:QAE721469 QJZ721461:QKA721469 QTV721461:QTW721469 RDR721461:RDS721469 RNN721461:RNO721469 RXJ721461:RXK721469 SHF721461:SHG721469 SRB721461:SRC721469 TAX721461:TAY721469 TKT721461:TKU721469 TUP721461:TUQ721469 UEL721461:UEM721469 UOH721461:UOI721469 UYD721461:UYE721469 VHZ721461:VIA721469 VRV721461:VRW721469 WBR721461:WBS721469 WLN721461:WLO721469 WVJ721461:WVK721469 B786997:C787005 IX786997:IY787005 ST786997:SU787005 ACP786997:ACQ787005 AML786997:AMM787005 AWH786997:AWI787005 BGD786997:BGE787005 BPZ786997:BQA787005 BZV786997:BZW787005 CJR786997:CJS787005 CTN786997:CTO787005 DDJ786997:DDK787005 DNF786997:DNG787005 DXB786997:DXC787005 EGX786997:EGY787005 EQT786997:EQU787005 FAP786997:FAQ787005 FKL786997:FKM787005 FUH786997:FUI787005 GED786997:GEE787005 GNZ786997:GOA787005 GXV786997:GXW787005 HHR786997:HHS787005 HRN786997:HRO787005 IBJ786997:IBK787005 ILF786997:ILG787005 IVB786997:IVC787005 JEX786997:JEY787005 JOT786997:JOU787005 JYP786997:JYQ787005 KIL786997:KIM787005 KSH786997:KSI787005 LCD786997:LCE787005 LLZ786997:LMA787005 LVV786997:LVW787005 MFR786997:MFS787005 MPN786997:MPO787005 MZJ786997:MZK787005 NJF786997:NJG787005 NTB786997:NTC787005 OCX786997:OCY787005 OMT786997:OMU787005 OWP786997:OWQ787005 PGL786997:PGM787005 PQH786997:PQI787005 QAD786997:QAE787005 QJZ786997:QKA787005 QTV786997:QTW787005 RDR786997:RDS787005 RNN786997:RNO787005 RXJ786997:RXK787005 SHF786997:SHG787005 SRB786997:SRC787005 TAX786997:TAY787005 TKT786997:TKU787005 TUP786997:TUQ787005 UEL786997:UEM787005 UOH786997:UOI787005 UYD786997:UYE787005 VHZ786997:VIA787005 VRV786997:VRW787005 WBR786997:WBS787005 WLN786997:WLO787005 WVJ786997:WVK787005 B852533:C852541 IX852533:IY852541 ST852533:SU852541 ACP852533:ACQ852541 AML852533:AMM852541 AWH852533:AWI852541 BGD852533:BGE852541 BPZ852533:BQA852541 BZV852533:BZW852541 CJR852533:CJS852541 CTN852533:CTO852541 DDJ852533:DDK852541 DNF852533:DNG852541 DXB852533:DXC852541 EGX852533:EGY852541 EQT852533:EQU852541 FAP852533:FAQ852541 FKL852533:FKM852541 FUH852533:FUI852541 GED852533:GEE852541 GNZ852533:GOA852541 GXV852533:GXW852541 HHR852533:HHS852541 HRN852533:HRO852541 IBJ852533:IBK852541 ILF852533:ILG852541 IVB852533:IVC852541 JEX852533:JEY852541 JOT852533:JOU852541 JYP852533:JYQ852541 KIL852533:KIM852541 KSH852533:KSI852541 LCD852533:LCE852541 LLZ852533:LMA852541 LVV852533:LVW852541 MFR852533:MFS852541 MPN852533:MPO852541 MZJ852533:MZK852541 NJF852533:NJG852541 NTB852533:NTC852541 OCX852533:OCY852541 OMT852533:OMU852541 OWP852533:OWQ852541 PGL852533:PGM852541 PQH852533:PQI852541 QAD852533:QAE852541 QJZ852533:QKA852541 QTV852533:QTW852541 RDR852533:RDS852541 RNN852533:RNO852541 RXJ852533:RXK852541 SHF852533:SHG852541 SRB852533:SRC852541 TAX852533:TAY852541 TKT852533:TKU852541 TUP852533:TUQ852541 UEL852533:UEM852541 UOH852533:UOI852541 UYD852533:UYE852541 VHZ852533:VIA852541 VRV852533:VRW852541 WBR852533:WBS852541 WLN852533:WLO852541 WVJ852533:WVK852541 B918069:C918077 IX918069:IY918077 ST918069:SU918077 ACP918069:ACQ918077 AML918069:AMM918077 AWH918069:AWI918077 BGD918069:BGE918077 BPZ918069:BQA918077 BZV918069:BZW918077 CJR918069:CJS918077 CTN918069:CTO918077 DDJ918069:DDK918077 DNF918069:DNG918077 DXB918069:DXC918077 EGX918069:EGY918077 EQT918069:EQU918077 FAP918069:FAQ918077 FKL918069:FKM918077 FUH918069:FUI918077 GED918069:GEE918077 GNZ918069:GOA918077 GXV918069:GXW918077 HHR918069:HHS918077 HRN918069:HRO918077 IBJ918069:IBK918077 ILF918069:ILG918077 IVB918069:IVC918077 JEX918069:JEY918077 JOT918069:JOU918077 JYP918069:JYQ918077 KIL918069:KIM918077 KSH918069:KSI918077 LCD918069:LCE918077 LLZ918069:LMA918077 LVV918069:LVW918077 MFR918069:MFS918077 MPN918069:MPO918077 MZJ918069:MZK918077 NJF918069:NJG918077 NTB918069:NTC918077 OCX918069:OCY918077 OMT918069:OMU918077 OWP918069:OWQ918077 PGL918069:PGM918077 PQH918069:PQI918077 QAD918069:QAE918077 QJZ918069:QKA918077 QTV918069:QTW918077 RDR918069:RDS918077 RNN918069:RNO918077 RXJ918069:RXK918077 SHF918069:SHG918077 SRB918069:SRC918077 TAX918069:TAY918077 TKT918069:TKU918077 TUP918069:TUQ918077 UEL918069:UEM918077 UOH918069:UOI918077 UYD918069:UYE918077 VHZ918069:VIA918077 VRV918069:VRW918077 WBR918069:WBS918077 WLN918069:WLO918077 WVJ918069:WVK918077 B983605:C983613 IX983605:IY983613 ST983605:SU983613 ACP983605:ACQ983613 AML983605:AMM983613 AWH983605:AWI983613 BGD983605:BGE983613 BPZ983605:BQA983613 BZV983605:BZW983613 CJR983605:CJS983613 CTN983605:CTO983613 DDJ983605:DDK983613 DNF983605:DNG983613 DXB983605:DXC983613 EGX983605:EGY983613 EQT983605:EQU983613 FAP983605:FAQ983613 FKL983605:FKM983613 FUH983605:FUI983613 GED983605:GEE983613 GNZ983605:GOA983613 GXV983605:GXW983613 HHR983605:HHS983613 HRN983605:HRO983613 IBJ983605:IBK983613 ILF983605:ILG983613 IVB983605:IVC983613 JEX983605:JEY983613 JOT983605:JOU983613 JYP983605:JYQ983613 KIL983605:KIM983613 KSH983605:KSI983613 LCD983605:LCE983613 LLZ983605:LMA983613 LVV983605:LVW983613 MFR983605:MFS983613 MPN983605:MPO983613 MZJ983605:MZK983613 NJF983605:NJG983613 NTB983605:NTC983613 OCX983605:OCY983613 OMT983605:OMU983613 OWP983605:OWQ983613 PGL983605:PGM983613 PQH983605:PQI983613 QAD983605:QAE983613 QJZ983605:QKA983613 QTV983605:QTW983613 RDR983605:RDS983613 RNN983605:RNO983613 RXJ983605:RXK983613 SHF983605:SHG983613 SRB983605:SRC983613 TAX983605:TAY983613 TKT983605:TKU983613 TUP983605:TUQ983613 UEL983605:UEM983613 UOH983605:UOI983613 UYD983605:UYE983613 VHZ983605:VIA983613 VRV983605:VRW983613 WBR983605:WBS983613 WLN983605:WLO983613 WVJ983605:WVK983613 E55:E549 IX550:JB550 ST550:SX550 ACP550:ACT550 AML550:AMP550 AWH550:AWL550 BGD550:BGH550 BPZ550:BQD550 BZV550:BZZ550 CJR550:CJV550 CTN550:CTR550 DDJ550:DDN550 DNF550:DNJ550 DXB550:DXF550 EGX550:EHB550 EQT550:EQX550 FAP550:FAT550 FKL550:FKP550 FUH550:FUL550 GED550:GEH550 GNZ550:GOD550 GXV550:GXZ550 HHR550:HHV550 HRN550:HRR550 IBJ550:IBN550 ILF550:ILJ550 IVB550:IVF550 JEX550:JFB550 JOT550:JOX550 JYP550:JYT550 KIL550:KIP550 KSH550:KSL550 LCD550:LCH550 LLZ550:LMD550 LVV550:LVZ550 MFR550:MFV550 MPN550:MPR550 MZJ550:MZN550 NJF550:NJJ550 NTB550:NTF550 OCX550:ODB550 OMT550:OMX550 OWP550:OWT550 PGL550:PGP550 PQH550:PQL550 QAD550:QAH550 QJZ550:QKD550 QTV550:QTZ550 RDR550:RDV550 RNN550:RNR550 RXJ550:RXN550 SHF550:SHJ550 SRB550:SRF550 TAX550:TBB550 TKT550:TKX550 TUP550:TUT550 UEL550:UEP550 UOH550:UOL550 UYD550:UYH550 VHZ550:VID550 VRV550:VRZ550 WBR550:WBV550 WLN550:WLR550 WVJ550:WVN550 B66086:F66086 IX66086:JB66086 ST66086:SX66086 ACP66086:ACT66086 AML66086:AMP66086 AWH66086:AWL66086 BGD66086:BGH66086 BPZ66086:BQD66086 BZV66086:BZZ66086 CJR66086:CJV66086 CTN66086:CTR66086 DDJ66086:DDN66086 DNF66086:DNJ66086 DXB66086:DXF66086 EGX66086:EHB66086 EQT66086:EQX66086 FAP66086:FAT66086 FKL66086:FKP66086 FUH66086:FUL66086 GED66086:GEH66086 GNZ66086:GOD66086 GXV66086:GXZ66086 HHR66086:HHV66086 HRN66086:HRR66086 IBJ66086:IBN66086 ILF66086:ILJ66086 IVB66086:IVF66086 JEX66086:JFB66086 JOT66086:JOX66086 JYP66086:JYT66086 KIL66086:KIP66086 KSH66086:KSL66086 LCD66086:LCH66086 LLZ66086:LMD66086 LVV66086:LVZ66086 MFR66086:MFV66086 MPN66086:MPR66086 MZJ66086:MZN66086 NJF66086:NJJ66086 NTB66086:NTF66086 OCX66086:ODB66086 OMT66086:OMX66086 OWP66086:OWT66086 PGL66086:PGP66086 PQH66086:PQL66086 QAD66086:QAH66086 QJZ66086:QKD66086 QTV66086:QTZ66086 RDR66086:RDV66086 RNN66086:RNR66086 RXJ66086:RXN66086 SHF66086:SHJ66086 SRB66086:SRF66086 TAX66086:TBB66086 TKT66086:TKX66086 TUP66086:TUT66086 UEL66086:UEP66086 UOH66086:UOL66086 UYD66086:UYH66086 VHZ66086:VID66086 VRV66086:VRZ66086 WBR66086:WBV66086 WLN66086:WLR66086 WVJ66086:WVN66086 B131622:F131622 IX131622:JB131622 ST131622:SX131622 ACP131622:ACT131622 AML131622:AMP131622 AWH131622:AWL131622 BGD131622:BGH131622 BPZ131622:BQD131622 BZV131622:BZZ131622 CJR131622:CJV131622 CTN131622:CTR131622 DDJ131622:DDN131622 DNF131622:DNJ131622 DXB131622:DXF131622 EGX131622:EHB131622 EQT131622:EQX131622 FAP131622:FAT131622 FKL131622:FKP131622 FUH131622:FUL131622 GED131622:GEH131622 GNZ131622:GOD131622 GXV131622:GXZ131622 HHR131622:HHV131622 HRN131622:HRR131622 IBJ131622:IBN131622 ILF131622:ILJ131622 IVB131622:IVF131622 JEX131622:JFB131622 JOT131622:JOX131622 JYP131622:JYT131622 KIL131622:KIP131622 KSH131622:KSL131622 LCD131622:LCH131622 LLZ131622:LMD131622 LVV131622:LVZ131622 MFR131622:MFV131622 MPN131622:MPR131622 MZJ131622:MZN131622 NJF131622:NJJ131622 NTB131622:NTF131622 OCX131622:ODB131622 OMT131622:OMX131622 OWP131622:OWT131622 PGL131622:PGP131622 PQH131622:PQL131622 QAD131622:QAH131622 QJZ131622:QKD131622 QTV131622:QTZ131622 RDR131622:RDV131622 RNN131622:RNR131622 RXJ131622:RXN131622 SHF131622:SHJ131622 SRB131622:SRF131622 TAX131622:TBB131622 TKT131622:TKX131622 TUP131622:TUT131622 UEL131622:UEP131622 UOH131622:UOL131622 UYD131622:UYH131622 VHZ131622:VID131622 VRV131622:VRZ131622 WBR131622:WBV131622 WLN131622:WLR131622 WVJ131622:WVN131622 B197158:F197158 IX197158:JB197158 ST197158:SX197158 ACP197158:ACT197158 AML197158:AMP197158 AWH197158:AWL197158 BGD197158:BGH197158 BPZ197158:BQD197158 BZV197158:BZZ197158 CJR197158:CJV197158 CTN197158:CTR197158 DDJ197158:DDN197158 DNF197158:DNJ197158 DXB197158:DXF197158 EGX197158:EHB197158 EQT197158:EQX197158 FAP197158:FAT197158 FKL197158:FKP197158 FUH197158:FUL197158 GED197158:GEH197158 GNZ197158:GOD197158 GXV197158:GXZ197158 HHR197158:HHV197158 HRN197158:HRR197158 IBJ197158:IBN197158 ILF197158:ILJ197158 IVB197158:IVF197158 JEX197158:JFB197158 JOT197158:JOX197158 JYP197158:JYT197158 KIL197158:KIP197158 KSH197158:KSL197158 LCD197158:LCH197158 LLZ197158:LMD197158 LVV197158:LVZ197158 MFR197158:MFV197158 MPN197158:MPR197158 MZJ197158:MZN197158 NJF197158:NJJ197158 NTB197158:NTF197158 OCX197158:ODB197158 OMT197158:OMX197158 OWP197158:OWT197158 PGL197158:PGP197158 PQH197158:PQL197158 QAD197158:QAH197158 QJZ197158:QKD197158 QTV197158:QTZ197158 RDR197158:RDV197158 RNN197158:RNR197158 RXJ197158:RXN197158 SHF197158:SHJ197158 SRB197158:SRF197158 TAX197158:TBB197158 TKT197158:TKX197158 TUP197158:TUT197158 UEL197158:UEP197158 UOH197158:UOL197158 UYD197158:UYH197158 VHZ197158:VID197158 VRV197158:VRZ197158 WBR197158:WBV197158 WLN197158:WLR197158 WVJ197158:WVN197158 B262694:F262694 IX262694:JB262694 ST262694:SX262694 ACP262694:ACT262694 AML262694:AMP262694 AWH262694:AWL262694 BGD262694:BGH262694 BPZ262694:BQD262694 BZV262694:BZZ262694 CJR262694:CJV262694 CTN262694:CTR262694 DDJ262694:DDN262694 DNF262694:DNJ262694 DXB262694:DXF262694 EGX262694:EHB262694 EQT262694:EQX262694 FAP262694:FAT262694 FKL262694:FKP262694 FUH262694:FUL262694 GED262694:GEH262694 GNZ262694:GOD262694 GXV262694:GXZ262694 HHR262694:HHV262694 HRN262694:HRR262694 IBJ262694:IBN262694 ILF262694:ILJ262694 IVB262694:IVF262694 JEX262694:JFB262694 JOT262694:JOX262694 JYP262694:JYT262694 KIL262694:KIP262694 KSH262694:KSL262694 LCD262694:LCH262694 LLZ262694:LMD262694 LVV262694:LVZ262694 MFR262694:MFV262694 MPN262694:MPR262694 MZJ262694:MZN262694 NJF262694:NJJ262694 NTB262694:NTF262694 OCX262694:ODB262694 OMT262694:OMX262694 OWP262694:OWT262694 PGL262694:PGP262694 PQH262694:PQL262694 QAD262694:QAH262694 QJZ262694:QKD262694 QTV262694:QTZ262694 RDR262694:RDV262694 RNN262694:RNR262694 RXJ262694:RXN262694 SHF262694:SHJ262694 SRB262694:SRF262694 TAX262694:TBB262694 TKT262694:TKX262694 TUP262694:TUT262694 UEL262694:UEP262694 UOH262694:UOL262694 UYD262694:UYH262694 VHZ262694:VID262694 VRV262694:VRZ262694 WBR262694:WBV262694 WLN262694:WLR262694 WVJ262694:WVN262694 B328230:F328230 IX328230:JB328230 ST328230:SX328230 ACP328230:ACT328230 AML328230:AMP328230 AWH328230:AWL328230 BGD328230:BGH328230 BPZ328230:BQD328230 BZV328230:BZZ328230 CJR328230:CJV328230 CTN328230:CTR328230 DDJ328230:DDN328230 DNF328230:DNJ328230 DXB328230:DXF328230 EGX328230:EHB328230 EQT328230:EQX328230 FAP328230:FAT328230 FKL328230:FKP328230 FUH328230:FUL328230 GED328230:GEH328230 GNZ328230:GOD328230 GXV328230:GXZ328230 HHR328230:HHV328230 HRN328230:HRR328230 IBJ328230:IBN328230 ILF328230:ILJ328230 IVB328230:IVF328230 JEX328230:JFB328230 JOT328230:JOX328230 JYP328230:JYT328230 KIL328230:KIP328230 KSH328230:KSL328230 LCD328230:LCH328230 LLZ328230:LMD328230 LVV328230:LVZ328230 MFR328230:MFV328230 MPN328230:MPR328230 MZJ328230:MZN328230 NJF328230:NJJ328230 NTB328230:NTF328230 OCX328230:ODB328230 OMT328230:OMX328230 OWP328230:OWT328230 PGL328230:PGP328230 PQH328230:PQL328230 QAD328230:QAH328230 QJZ328230:QKD328230 QTV328230:QTZ328230 RDR328230:RDV328230 RNN328230:RNR328230 RXJ328230:RXN328230 SHF328230:SHJ328230 SRB328230:SRF328230 TAX328230:TBB328230 TKT328230:TKX328230 TUP328230:TUT328230 UEL328230:UEP328230 UOH328230:UOL328230 UYD328230:UYH328230 VHZ328230:VID328230 VRV328230:VRZ328230 WBR328230:WBV328230 WLN328230:WLR328230 WVJ328230:WVN328230 B393766:F393766 IX393766:JB393766 ST393766:SX393766 ACP393766:ACT393766 AML393766:AMP393766 AWH393766:AWL393766 BGD393766:BGH393766 BPZ393766:BQD393766 BZV393766:BZZ393766 CJR393766:CJV393766 CTN393766:CTR393766 DDJ393766:DDN393766 DNF393766:DNJ393766 DXB393766:DXF393766 EGX393766:EHB393766 EQT393766:EQX393766 FAP393766:FAT393766 FKL393766:FKP393766 FUH393766:FUL393766 GED393766:GEH393766 GNZ393766:GOD393766 GXV393766:GXZ393766 HHR393766:HHV393766 HRN393766:HRR393766 IBJ393766:IBN393766 ILF393766:ILJ393766 IVB393766:IVF393766 JEX393766:JFB393766 JOT393766:JOX393766 JYP393766:JYT393766 KIL393766:KIP393766 KSH393766:KSL393766 LCD393766:LCH393766 LLZ393766:LMD393766 LVV393766:LVZ393766 MFR393766:MFV393766 MPN393766:MPR393766 MZJ393766:MZN393766 NJF393766:NJJ393766 NTB393766:NTF393766 OCX393766:ODB393766 OMT393766:OMX393766 OWP393766:OWT393766 PGL393766:PGP393766 PQH393766:PQL393766 QAD393766:QAH393766 QJZ393766:QKD393766 QTV393766:QTZ393766 RDR393766:RDV393766 RNN393766:RNR393766 RXJ393766:RXN393766 SHF393766:SHJ393766 SRB393766:SRF393766 TAX393766:TBB393766 TKT393766:TKX393766 TUP393766:TUT393766 UEL393766:UEP393766 UOH393766:UOL393766 UYD393766:UYH393766 VHZ393766:VID393766 VRV393766:VRZ393766 WBR393766:WBV393766 WLN393766:WLR393766 WVJ393766:WVN393766 B459302:F459302 IX459302:JB459302 ST459302:SX459302 ACP459302:ACT459302 AML459302:AMP459302 AWH459302:AWL459302 BGD459302:BGH459302 BPZ459302:BQD459302 BZV459302:BZZ459302 CJR459302:CJV459302 CTN459302:CTR459302 DDJ459302:DDN459302 DNF459302:DNJ459302 DXB459302:DXF459302 EGX459302:EHB459302 EQT459302:EQX459302 FAP459302:FAT459302 FKL459302:FKP459302 FUH459302:FUL459302 GED459302:GEH459302 GNZ459302:GOD459302 GXV459302:GXZ459302 HHR459302:HHV459302 HRN459302:HRR459302 IBJ459302:IBN459302 ILF459302:ILJ459302 IVB459302:IVF459302 JEX459302:JFB459302 JOT459302:JOX459302 JYP459302:JYT459302 KIL459302:KIP459302 KSH459302:KSL459302 LCD459302:LCH459302 LLZ459302:LMD459302 LVV459302:LVZ459302 MFR459302:MFV459302 MPN459302:MPR459302 MZJ459302:MZN459302 NJF459302:NJJ459302 NTB459302:NTF459302 OCX459302:ODB459302 OMT459302:OMX459302 OWP459302:OWT459302 PGL459302:PGP459302 PQH459302:PQL459302 QAD459302:QAH459302 QJZ459302:QKD459302 QTV459302:QTZ459302 RDR459302:RDV459302 RNN459302:RNR459302 RXJ459302:RXN459302 SHF459302:SHJ459302 SRB459302:SRF459302 TAX459302:TBB459302 TKT459302:TKX459302 TUP459302:TUT459302 UEL459302:UEP459302 UOH459302:UOL459302 UYD459302:UYH459302 VHZ459302:VID459302 VRV459302:VRZ459302 WBR459302:WBV459302 WLN459302:WLR459302 WVJ459302:WVN459302 B524838:F524838 IX524838:JB524838 ST524838:SX524838 ACP524838:ACT524838 AML524838:AMP524838 AWH524838:AWL524838 BGD524838:BGH524838 BPZ524838:BQD524838 BZV524838:BZZ524838 CJR524838:CJV524838 CTN524838:CTR524838 DDJ524838:DDN524838 DNF524838:DNJ524838 DXB524838:DXF524838 EGX524838:EHB524838 EQT524838:EQX524838 FAP524838:FAT524838 FKL524838:FKP524838 FUH524838:FUL524838 GED524838:GEH524838 GNZ524838:GOD524838 GXV524838:GXZ524838 HHR524838:HHV524838 HRN524838:HRR524838 IBJ524838:IBN524838 ILF524838:ILJ524838 IVB524838:IVF524838 JEX524838:JFB524838 JOT524838:JOX524838 JYP524838:JYT524838 KIL524838:KIP524838 KSH524838:KSL524838 LCD524838:LCH524838 LLZ524838:LMD524838 LVV524838:LVZ524838 MFR524838:MFV524838 MPN524838:MPR524838 MZJ524838:MZN524838 NJF524838:NJJ524838 NTB524838:NTF524838 OCX524838:ODB524838 OMT524838:OMX524838 OWP524838:OWT524838 PGL524838:PGP524838 PQH524838:PQL524838 QAD524838:QAH524838 QJZ524838:QKD524838 QTV524838:QTZ524838 RDR524838:RDV524838 RNN524838:RNR524838 RXJ524838:RXN524838 SHF524838:SHJ524838 SRB524838:SRF524838 TAX524838:TBB524838 TKT524838:TKX524838 TUP524838:TUT524838 UEL524838:UEP524838 UOH524838:UOL524838 UYD524838:UYH524838 VHZ524838:VID524838 VRV524838:VRZ524838 WBR524838:WBV524838 WLN524838:WLR524838 WVJ524838:WVN524838 B590374:F590374 IX590374:JB590374 ST590374:SX590374 ACP590374:ACT590374 AML590374:AMP590374 AWH590374:AWL590374 BGD590374:BGH590374 BPZ590374:BQD590374 BZV590374:BZZ590374 CJR590374:CJV590374 CTN590374:CTR590374 DDJ590374:DDN590374 DNF590374:DNJ590374 DXB590374:DXF590374 EGX590374:EHB590374 EQT590374:EQX590374 FAP590374:FAT590374 FKL590374:FKP590374 FUH590374:FUL590374 GED590374:GEH590374 GNZ590374:GOD590374 GXV590374:GXZ590374 HHR590374:HHV590374 HRN590374:HRR590374 IBJ590374:IBN590374 ILF590374:ILJ590374 IVB590374:IVF590374 JEX590374:JFB590374 JOT590374:JOX590374 JYP590374:JYT590374 KIL590374:KIP590374 KSH590374:KSL590374 LCD590374:LCH590374 LLZ590374:LMD590374 LVV590374:LVZ590374 MFR590374:MFV590374 MPN590374:MPR590374 MZJ590374:MZN590374 NJF590374:NJJ590374 NTB590374:NTF590374 OCX590374:ODB590374 OMT590374:OMX590374 OWP590374:OWT590374 PGL590374:PGP590374 PQH590374:PQL590374 QAD590374:QAH590374 QJZ590374:QKD590374 QTV590374:QTZ590374 RDR590374:RDV590374 RNN590374:RNR590374 RXJ590374:RXN590374 SHF590374:SHJ590374 SRB590374:SRF590374 TAX590374:TBB590374 TKT590374:TKX590374 TUP590374:TUT590374 UEL590374:UEP590374 UOH590374:UOL590374 UYD590374:UYH590374 VHZ590374:VID590374 VRV590374:VRZ590374 WBR590374:WBV590374 WLN590374:WLR590374 WVJ590374:WVN590374 B655910:F655910 IX655910:JB655910 ST655910:SX655910 ACP655910:ACT655910 AML655910:AMP655910 AWH655910:AWL655910 BGD655910:BGH655910 BPZ655910:BQD655910 BZV655910:BZZ655910 CJR655910:CJV655910 CTN655910:CTR655910 DDJ655910:DDN655910 DNF655910:DNJ655910 DXB655910:DXF655910 EGX655910:EHB655910 EQT655910:EQX655910 FAP655910:FAT655910 FKL655910:FKP655910 FUH655910:FUL655910 GED655910:GEH655910 GNZ655910:GOD655910 GXV655910:GXZ655910 HHR655910:HHV655910 HRN655910:HRR655910 IBJ655910:IBN655910 ILF655910:ILJ655910 IVB655910:IVF655910 JEX655910:JFB655910 JOT655910:JOX655910 JYP655910:JYT655910 KIL655910:KIP655910 KSH655910:KSL655910 LCD655910:LCH655910 LLZ655910:LMD655910 LVV655910:LVZ655910 MFR655910:MFV655910 MPN655910:MPR655910 MZJ655910:MZN655910 NJF655910:NJJ655910 NTB655910:NTF655910 OCX655910:ODB655910 OMT655910:OMX655910 OWP655910:OWT655910 PGL655910:PGP655910 PQH655910:PQL655910 QAD655910:QAH655910 QJZ655910:QKD655910 QTV655910:QTZ655910 RDR655910:RDV655910 RNN655910:RNR655910 RXJ655910:RXN655910 SHF655910:SHJ655910 SRB655910:SRF655910 TAX655910:TBB655910 TKT655910:TKX655910 TUP655910:TUT655910 UEL655910:UEP655910 UOH655910:UOL655910 UYD655910:UYH655910 VHZ655910:VID655910 VRV655910:VRZ655910 WBR655910:WBV655910 WLN655910:WLR655910 WVJ655910:WVN655910 B721446:F721446 IX721446:JB721446 ST721446:SX721446 ACP721446:ACT721446 AML721446:AMP721446 AWH721446:AWL721446 BGD721446:BGH721446 BPZ721446:BQD721446 BZV721446:BZZ721446 CJR721446:CJV721446 CTN721446:CTR721446 DDJ721446:DDN721446 DNF721446:DNJ721446 DXB721446:DXF721446 EGX721446:EHB721446 EQT721446:EQX721446 FAP721446:FAT721446 FKL721446:FKP721446 FUH721446:FUL721446 GED721446:GEH721446 GNZ721446:GOD721446 GXV721446:GXZ721446 HHR721446:HHV721446 HRN721446:HRR721446 IBJ721446:IBN721446 ILF721446:ILJ721446 IVB721446:IVF721446 JEX721446:JFB721446 JOT721446:JOX721446 JYP721446:JYT721446 KIL721446:KIP721446 KSH721446:KSL721446 LCD721446:LCH721446 LLZ721446:LMD721446 LVV721446:LVZ721446 MFR721446:MFV721446 MPN721446:MPR721446 MZJ721446:MZN721446 NJF721446:NJJ721446 NTB721446:NTF721446 OCX721446:ODB721446 OMT721446:OMX721446 OWP721446:OWT721446 PGL721446:PGP721446 PQH721446:PQL721446 QAD721446:QAH721446 QJZ721446:QKD721446 QTV721446:QTZ721446 RDR721446:RDV721446 RNN721446:RNR721446 RXJ721446:RXN721446 SHF721446:SHJ721446 SRB721446:SRF721446 TAX721446:TBB721446 TKT721446:TKX721446 TUP721446:TUT721446 UEL721446:UEP721446 UOH721446:UOL721446 UYD721446:UYH721446 VHZ721446:VID721446 VRV721446:VRZ721446 WBR721446:WBV721446 WLN721446:WLR721446 WVJ721446:WVN721446 B786982:F786982 IX786982:JB786982 ST786982:SX786982 ACP786982:ACT786982 AML786982:AMP786982 AWH786982:AWL786982 BGD786982:BGH786982 BPZ786982:BQD786982 BZV786982:BZZ786982 CJR786982:CJV786982 CTN786982:CTR786982 DDJ786982:DDN786982 DNF786982:DNJ786982 DXB786982:DXF786982 EGX786982:EHB786982 EQT786982:EQX786982 FAP786982:FAT786982 FKL786982:FKP786982 FUH786982:FUL786982 GED786982:GEH786982 GNZ786982:GOD786982 GXV786982:GXZ786982 HHR786982:HHV786982 HRN786982:HRR786982 IBJ786982:IBN786982 ILF786982:ILJ786982 IVB786982:IVF786982 JEX786982:JFB786982 JOT786982:JOX786982 JYP786982:JYT786982 KIL786982:KIP786982 KSH786982:KSL786982 LCD786982:LCH786982 LLZ786982:LMD786982 LVV786982:LVZ786982 MFR786982:MFV786982 MPN786982:MPR786982 MZJ786982:MZN786982 NJF786982:NJJ786982 NTB786982:NTF786982 OCX786982:ODB786982 OMT786982:OMX786982 OWP786982:OWT786982 PGL786982:PGP786982 PQH786982:PQL786982 QAD786982:QAH786982 QJZ786982:QKD786982 QTV786982:QTZ786982 RDR786982:RDV786982 RNN786982:RNR786982 RXJ786982:RXN786982 SHF786982:SHJ786982 SRB786982:SRF786982 TAX786982:TBB786982 TKT786982:TKX786982 TUP786982:TUT786982 UEL786982:UEP786982 UOH786982:UOL786982 UYD786982:UYH786982 VHZ786982:VID786982 VRV786982:VRZ786982 WBR786982:WBV786982 WLN786982:WLR786982 WVJ786982:WVN786982 B852518:F852518 IX852518:JB852518 ST852518:SX852518 ACP852518:ACT852518 AML852518:AMP852518 AWH852518:AWL852518 BGD852518:BGH852518 BPZ852518:BQD852518 BZV852518:BZZ852518 CJR852518:CJV852518 CTN852518:CTR852518 DDJ852518:DDN852518 DNF852518:DNJ852518 DXB852518:DXF852518 EGX852518:EHB852518 EQT852518:EQX852518 FAP852518:FAT852518 FKL852518:FKP852518 FUH852518:FUL852518 GED852518:GEH852518 GNZ852518:GOD852518 GXV852518:GXZ852518 HHR852518:HHV852518 HRN852518:HRR852518 IBJ852518:IBN852518 ILF852518:ILJ852518 IVB852518:IVF852518 JEX852518:JFB852518 JOT852518:JOX852518 JYP852518:JYT852518 KIL852518:KIP852518 KSH852518:KSL852518 LCD852518:LCH852518 LLZ852518:LMD852518 LVV852518:LVZ852518 MFR852518:MFV852518 MPN852518:MPR852518 MZJ852518:MZN852518 NJF852518:NJJ852518 NTB852518:NTF852518 OCX852518:ODB852518 OMT852518:OMX852518 OWP852518:OWT852518 PGL852518:PGP852518 PQH852518:PQL852518 QAD852518:QAH852518 QJZ852518:QKD852518 QTV852518:QTZ852518 RDR852518:RDV852518 RNN852518:RNR852518 RXJ852518:RXN852518 SHF852518:SHJ852518 SRB852518:SRF852518 TAX852518:TBB852518 TKT852518:TKX852518 TUP852518:TUT852518 UEL852518:UEP852518 UOH852518:UOL852518 UYD852518:UYH852518 VHZ852518:VID852518 VRV852518:VRZ852518 WBR852518:WBV852518 WLN852518:WLR852518 WVJ852518:WVN852518 B918054:F918054 IX918054:JB918054 ST918054:SX918054 ACP918054:ACT918054 AML918054:AMP918054 AWH918054:AWL918054 BGD918054:BGH918054 BPZ918054:BQD918054 BZV918054:BZZ918054 CJR918054:CJV918054 CTN918054:CTR918054 DDJ918054:DDN918054 DNF918054:DNJ918054 DXB918054:DXF918054 EGX918054:EHB918054 EQT918054:EQX918054 FAP918054:FAT918054 FKL918054:FKP918054 FUH918054:FUL918054 GED918054:GEH918054 GNZ918054:GOD918054 GXV918054:GXZ918054 HHR918054:HHV918054 HRN918054:HRR918054 IBJ918054:IBN918054 ILF918054:ILJ918054 IVB918054:IVF918054 JEX918054:JFB918054 JOT918054:JOX918054 JYP918054:JYT918054 KIL918054:KIP918054 KSH918054:KSL918054 LCD918054:LCH918054 LLZ918054:LMD918054 LVV918054:LVZ918054 MFR918054:MFV918054 MPN918054:MPR918054 MZJ918054:MZN918054 NJF918054:NJJ918054 NTB918054:NTF918054 OCX918054:ODB918054 OMT918054:OMX918054 OWP918054:OWT918054 PGL918054:PGP918054 PQH918054:PQL918054 QAD918054:QAH918054 QJZ918054:QKD918054 QTV918054:QTZ918054 RDR918054:RDV918054 RNN918054:RNR918054 RXJ918054:RXN918054 SHF918054:SHJ918054 SRB918054:SRF918054 TAX918054:TBB918054 TKT918054:TKX918054 TUP918054:TUT918054 UEL918054:UEP918054 UOH918054:UOL918054 UYD918054:UYH918054 VHZ918054:VID918054 VRV918054:VRZ918054 WBR918054:WBV918054 WLN918054:WLR918054 WVJ918054:WVN918054 B983590:F983590 IX983590:JB983590 ST983590:SX983590 ACP983590:ACT983590 AML983590:AMP983590 AWH983590:AWL983590 BGD983590:BGH983590 BPZ983590:BQD983590 BZV983590:BZZ983590 CJR983590:CJV983590 CTN983590:CTR983590 DDJ983590:DDN983590 DNF983590:DNJ983590 DXB983590:DXF983590 EGX983590:EHB983590 EQT983590:EQX983590 FAP983590:FAT983590 FKL983590:FKP983590 FUH983590:FUL983590 GED983590:GEH983590 GNZ983590:GOD983590 GXV983590:GXZ983590 HHR983590:HHV983590 HRN983590:HRR983590 IBJ983590:IBN983590 ILF983590:ILJ983590 IVB983590:IVF983590 JEX983590:JFB983590 JOT983590:JOX983590 JYP983590:JYT983590 KIL983590:KIP983590 KSH983590:KSL983590 LCD983590:LCH983590 LLZ983590:LMD983590 LVV983590:LVZ983590 MFR983590:MFV983590 MPN983590:MPR983590 MZJ983590:MZN983590 NJF983590:NJJ983590 NTB983590:NTF983590 OCX983590:ODB983590 OMT983590:OMX983590 OWP983590:OWT983590 PGL983590:PGP983590 PQH983590:PQL983590 QAD983590:QAH983590 QJZ983590:QKD983590 QTV983590:QTZ983590 RDR983590:RDV983590 RNN983590:RNR983590 RXJ983590:RXN983590 SHF983590:SHJ983590 SRB983590:SRF983590 TAX983590:TBB983590 TKT983590:TKX983590 TUP983590:TUT983590 UEL983590:UEP983590 UOH983590:UOL983590 UYD983590:UYH983590 VHZ983590:VID983590 VRV983590:VRZ983590 WBR983590:WBV983590 WLN983590:WLR983590 WVJ983590:WVN983590 IZ504:JB549 SV504:SX549 ACR504:ACT549 AMN504:AMP549 AWJ504:AWL549 BGF504:BGH549 BQB504:BQD549 BZX504:BZZ549 CJT504:CJV549 CTP504:CTR549 DDL504:DDN549 DNH504:DNJ549 DXD504:DXF549 EGZ504:EHB549 EQV504:EQX549 FAR504:FAT549 FKN504:FKP549 FUJ504:FUL549 GEF504:GEH549 GOB504:GOD549 GXX504:GXZ549 HHT504:HHV549 HRP504:HRR549 IBL504:IBN549 ILH504:ILJ549 IVD504:IVF549 JEZ504:JFB549 JOV504:JOX549 JYR504:JYT549 KIN504:KIP549 KSJ504:KSL549 LCF504:LCH549 LMB504:LMD549 LVX504:LVZ549 MFT504:MFV549 MPP504:MPR549 MZL504:MZN549 NJH504:NJJ549 NTD504:NTF549 OCZ504:ODB549 OMV504:OMX549 OWR504:OWT549 PGN504:PGP549 PQJ504:PQL549 QAF504:QAH549 QKB504:QKD549 QTX504:QTZ549 RDT504:RDV549 RNP504:RNR549 RXL504:RXN549 SHH504:SHJ549 SRD504:SRF549 TAZ504:TBB549 TKV504:TKX549 TUR504:TUT549 UEN504:UEP549 UOJ504:UOL549 UYF504:UYH549 VIB504:VID549 VRX504:VRZ549 WBT504:WBV549 WLP504:WLR549 WVL504:WVN549 D66040:F66085 IZ66040:JB66085 SV66040:SX66085 ACR66040:ACT66085 AMN66040:AMP66085 AWJ66040:AWL66085 BGF66040:BGH66085 BQB66040:BQD66085 BZX66040:BZZ66085 CJT66040:CJV66085 CTP66040:CTR66085 DDL66040:DDN66085 DNH66040:DNJ66085 DXD66040:DXF66085 EGZ66040:EHB66085 EQV66040:EQX66085 FAR66040:FAT66085 FKN66040:FKP66085 FUJ66040:FUL66085 GEF66040:GEH66085 GOB66040:GOD66085 GXX66040:GXZ66085 HHT66040:HHV66085 HRP66040:HRR66085 IBL66040:IBN66085 ILH66040:ILJ66085 IVD66040:IVF66085 JEZ66040:JFB66085 JOV66040:JOX66085 JYR66040:JYT66085 KIN66040:KIP66085 KSJ66040:KSL66085 LCF66040:LCH66085 LMB66040:LMD66085 LVX66040:LVZ66085 MFT66040:MFV66085 MPP66040:MPR66085 MZL66040:MZN66085 NJH66040:NJJ66085 NTD66040:NTF66085 OCZ66040:ODB66085 OMV66040:OMX66085 OWR66040:OWT66085 PGN66040:PGP66085 PQJ66040:PQL66085 QAF66040:QAH66085 QKB66040:QKD66085 QTX66040:QTZ66085 RDT66040:RDV66085 RNP66040:RNR66085 RXL66040:RXN66085 SHH66040:SHJ66085 SRD66040:SRF66085 TAZ66040:TBB66085 TKV66040:TKX66085 TUR66040:TUT66085 UEN66040:UEP66085 UOJ66040:UOL66085 UYF66040:UYH66085 VIB66040:VID66085 VRX66040:VRZ66085 WBT66040:WBV66085 WLP66040:WLR66085 WVL66040:WVN66085 D131576:F131621 IZ131576:JB131621 SV131576:SX131621 ACR131576:ACT131621 AMN131576:AMP131621 AWJ131576:AWL131621 BGF131576:BGH131621 BQB131576:BQD131621 BZX131576:BZZ131621 CJT131576:CJV131621 CTP131576:CTR131621 DDL131576:DDN131621 DNH131576:DNJ131621 DXD131576:DXF131621 EGZ131576:EHB131621 EQV131576:EQX131621 FAR131576:FAT131621 FKN131576:FKP131621 FUJ131576:FUL131621 GEF131576:GEH131621 GOB131576:GOD131621 GXX131576:GXZ131621 HHT131576:HHV131621 HRP131576:HRR131621 IBL131576:IBN131621 ILH131576:ILJ131621 IVD131576:IVF131621 JEZ131576:JFB131621 JOV131576:JOX131621 JYR131576:JYT131621 KIN131576:KIP131621 KSJ131576:KSL131621 LCF131576:LCH131621 LMB131576:LMD131621 LVX131576:LVZ131621 MFT131576:MFV131621 MPP131576:MPR131621 MZL131576:MZN131621 NJH131576:NJJ131621 NTD131576:NTF131621 OCZ131576:ODB131621 OMV131576:OMX131621 OWR131576:OWT131621 PGN131576:PGP131621 PQJ131576:PQL131621 QAF131576:QAH131621 QKB131576:QKD131621 QTX131576:QTZ131621 RDT131576:RDV131621 RNP131576:RNR131621 RXL131576:RXN131621 SHH131576:SHJ131621 SRD131576:SRF131621 TAZ131576:TBB131621 TKV131576:TKX131621 TUR131576:TUT131621 UEN131576:UEP131621 UOJ131576:UOL131621 UYF131576:UYH131621 VIB131576:VID131621 VRX131576:VRZ131621 WBT131576:WBV131621 WLP131576:WLR131621 WVL131576:WVN131621 D197112:F197157 IZ197112:JB197157 SV197112:SX197157 ACR197112:ACT197157 AMN197112:AMP197157 AWJ197112:AWL197157 BGF197112:BGH197157 BQB197112:BQD197157 BZX197112:BZZ197157 CJT197112:CJV197157 CTP197112:CTR197157 DDL197112:DDN197157 DNH197112:DNJ197157 DXD197112:DXF197157 EGZ197112:EHB197157 EQV197112:EQX197157 FAR197112:FAT197157 FKN197112:FKP197157 FUJ197112:FUL197157 GEF197112:GEH197157 GOB197112:GOD197157 GXX197112:GXZ197157 HHT197112:HHV197157 HRP197112:HRR197157 IBL197112:IBN197157 ILH197112:ILJ197157 IVD197112:IVF197157 JEZ197112:JFB197157 JOV197112:JOX197157 JYR197112:JYT197157 KIN197112:KIP197157 KSJ197112:KSL197157 LCF197112:LCH197157 LMB197112:LMD197157 LVX197112:LVZ197157 MFT197112:MFV197157 MPP197112:MPR197157 MZL197112:MZN197157 NJH197112:NJJ197157 NTD197112:NTF197157 OCZ197112:ODB197157 OMV197112:OMX197157 OWR197112:OWT197157 PGN197112:PGP197157 PQJ197112:PQL197157 QAF197112:QAH197157 QKB197112:QKD197157 QTX197112:QTZ197157 RDT197112:RDV197157 RNP197112:RNR197157 RXL197112:RXN197157 SHH197112:SHJ197157 SRD197112:SRF197157 TAZ197112:TBB197157 TKV197112:TKX197157 TUR197112:TUT197157 UEN197112:UEP197157 UOJ197112:UOL197157 UYF197112:UYH197157 VIB197112:VID197157 VRX197112:VRZ197157 WBT197112:WBV197157 WLP197112:WLR197157 WVL197112:WVN197157 D262648:F262693 IZ262648:JB262693 SV262648:SX262693 ACR262648:ACT262693 AMN262648:AMP262693 AWJ262648:AWL262693 BGF262648:BGH262693 BQB262648:BQD262693 BZX262648:BZZ262693 CJT262648:CJV262693 CTP262648:CTR262693 DDL262648:DDN262693 DNH262648:DNJ262693 DXD262648:DXF262693 EGZ262648:EHB262693 EQV262648:EQX262693 FAR262648:FAT262693 FKN262648:FKP262693 FUJ262648:FUL262693 GEF262648:GEH262693 GOB262648:GOD262693 GXX262648:GXZ262693 HHT262648:HHV262693 HRP262648:HRR262693 IBL262648:IBN262693 ILH262648:ILJ262693 IVD262648:IVF262693 JEZ262648:JFB262693 JOV262648:JOX262693 JYR262648:JYT262693 KIN262648:KIP262693 KSJ262648:KSL262693 LCF262648:LCH262693 LMB262648:LMD262693 LVX262648:LVZ262693 MFT262648:MFV262693 MPP262648:MPR262693 MZL262648:MZN262693 NJH262648:NJJ262693 NTD262648:NTF262693 OCZ262648:ODB262693 OMV262648:OMX262693 OWR262648:OWT262693 PGN262648:PGP262693 PQJ262648:PQL262693 QAF262648:QAH262693 QKB262648:QKD262693 QTX262648:QTZ262693 RDT262648:RDV262693 RNP262648:RNR262693 RXL262648:RXN262693 SHH262648:SHJ262693 SRD262648:SRF262693 TAZ262648:TBB262693 TKV262648:TKX262693 TUR262648:TUT262693 UEN262648:UEP262693 UOJ262648:UOL262693 UYF262648:UYH262693 VIB262648:VID262693 VRX262648:VRZ262693 WBT262648:WBV262693 WLP262648:WLR262693 WVL262648:WVN262693 D328184:F328229 IZ328184:JB328229 SV328184:SX328229 ACR328184:ACT328229 AMN328184:AMP328229 AWJ328184:AWL328229 BGF328184:BGH328229 BQB328184:BQD328229 BZX328184:BZZ328229 CJT328184:CJV328229 CTP328184:CTR328229 DDL328184:DDN328229 DNH328184:DNJ328229 DXD328184:DXF328229 EGZ328184:EHB328229 EQV328184:EQX328229 FAR328184:FAT328229 FKN328184:FKP328229 FUJ328184:FUL328229 GEF328184:GEH328229 GOB328184:GOD328229 GXX328184:GXZ328229 HHT328184:HHV328229 HRP328184:HRR328229 IBL328184:IBN328229 ILH328184:ILJ328229 IVD328184:IVF328229 JEZ328184:JFB328229 JOV328184:JOX328229 JYR328184:JYT328229 KIN328184:KIP328229 KSJ328184:KSL328229 LCF328184:LCH328229 LMB328184:LMD328229 LVX328184:LVZ328229 MFT328184:MFV328229 MPP328184:MPR328229 MZL328184:MZN328229 NJH328184:NJJ328229 NTD328184:NTF328229 OCZ328184:ODB328229 OMV328184:OMX328229 OWR328184:OWT328229 PGN328184:PGP328229 PQJ328184:PQL328229 QAF328184:QAH328229 QKB328184:QKD328229 QTX328184:QTZ328229 RDT328184:RDV328229 RNP328184:RNR328229 RXL328184:RXN328229 SHH328184:SHJ328229 SRD328184:SRF328229 TAZ328184:TBB328229 TKV328184:TKX328229 TUR328184:TUT328229 UEN328184:UEP328229 UOJ328184:UOL328229 UYF328184:UYH328229 VIB328184:VID328229 VRX328184:VRZ328229 WBT328184:WBV328229 WLP328184:WLR328229 WVL328184:WVN328229 D393720:F393765 IZ393720:JB393765 SV393720:SX393765 ACR393720:ACT393765 AMN393720:AMP393765 AWJ393720:AWL393765 BGF393720:BGH393765 BQB393720:BQD393765 BZX393720:BZZ393765 CJT393720:CJV393765 CTP393720:CTR393765 DDL393720:DDN393765 DNH393720:DNJ393765 DXD393720:DXF393765 EGZ393720:EHB393765 EQV393720:EQX393765 FAR393720:FAT393765 FKN393720:FKP393765 FUJ393720:FUL393765 GEF393720:GEH393765 GOB393720:GOD393765 GXX393720:GXZ393765 HHT393720:HHV393765 HRP393720:HRR393765 IBL393720:IBN393765 ILH393720:ILJ393765 IVD393720:IVF393765 JEZ393720:JFB393765 JOV393720:JOX393765 JYR393720:JYT393765 KIN393720:KIP393765 KSJ393720:KSL393765 LCF393720:LCH393765 LMB393720:LMD393765 LVX393720:LVZ393765 MFT393720:MFV393765 MPP393720:MPR393765 MZL393720:MZN393765 NJH393720:NJJ393765 NTD393720:NTF393765 OCZ393720:ODB393765 OMV393720:OMX393765 OWR393720:OWT393765 PGN393720:PGP393765 PQJ393720:PQL393765 QAF393720:QAH393765 QKB393720:QKD393765 QTX393720:QTZ393765 RDT393720:RDV393765 RNP393720:RNR393765 RXL393720:RXN393765 SHH393720:SHJ393765 SRD393720:SRF393765 TAZ393720:TBB393765 TKV393720:TKX393765 TUR393720:TUT393765 UEN393720:UEP393765 UOJ393720:UOL393765 UYF393720:UYH393765 VIB393720:VID393765 VRX393720:VRZ393765 WBT393720:WBV393765 WLP393720:WLR393765 WVL393720:WVN393765 D459256:F459301 IZ459256:JB459301 SV459256:SX459301 ACR459256:ACT459301 AMN459256:AMP459301 AWJ459256:AWL459301 BGF459256:BGH459301 BQB459256:BQD459301 BZX459256:BZZ459301 CJT459256:CJV459301 CTP459256:CTR459301 DDL459256:DDN459301 DNH459256:DNJ459301 DXD459256:DXF459301 EGZ459256:EHB459301 EQV459256:EQX459301 FAR459256:FAT459301 FKN459256:FKP459301 FUJ459256:FUL459301 GEF459256:GEH459301 GOB459256:GOD459301 GXX459256:GXZ459301 HHT459256:HHV459301 HRP459256:HRR459301 IBL459256:IBN459301 ILH459256:ILJ459301 IVD459256:IVF459301 JEZ459256:JFB459301 JOV459256:JOX459301 JYR459256:JYT459301 KIN459256:KIP459301 KSJ459256:KSL459301 LCF459256:LCH459301 LMB459256:LMD459301 LVX459256:LVZ459301 MFT459256:MFV459301 MPP459256:MPR459301 MZL459256:MZN459301 NJH459256:NJJ459301 NTD459256:NTF459301 OCZ459256:ODB459301 OMV459256:OMX459301 OWR459256:OWT459301 PGN459256:PGP459301 PQJ459256:PQL459301 QAF459256:QAH459301 QKB459256:QKD459301 QTX459256:QTZ459301 RDT459256:RDV459301 RNP459256:RNR459301 RXL459256:RXN459301 SHH459256:SHJ459301 SRD459256:SRF459301 TAZ459256:TBB459301 TKV459256:TKX459301 TUR459256:TUT459301 UEN459256:UEP459301 UOJ459256:UOL459301 UYF459256:UYH459301 VIB459256:VID459301 VRX459256:VRZ459301 WBT459256:WBV459301 WLP459256:WLR459301 WVL459256:WVN459301 D524792:F524837 IZ524792:JB524837 SV524792:SX524837 ACR524792:ACT524837 AMN524792:AMP524837 AWJ524792:AWL524837 BGF524792:BGH524837 BQB524792:BQD524837 BZX524792:BZZ524837 CJT524792:CJV524837 CTP524792:CTR524837 DDL524792:DDN524837 DNH524792:DNJ524837 DXD524792:DXF524837 EGZ524792:EHB524837 EQV524792:EQX524837 FAR524792:FAT524837 FKN524792:FKP524837 FUJ524792:FUL524837 GEF524792:GEH524837 GOB524792:GOD524837 GXX524792:GXZ524837 HHT524792:HHV524837 HRP524792:HRR524837 IBL524792:IBN524837 ILH524792:ILJ524837 IVD524792:IVF524837 JEZ524792:JFB524837 JOV524792:JOX524837 JYR524792:JYT524837 KIN524792:KIP524837 KSJ524792:KSL524837 LCF524792:LCH524837 LMB524792:LMD524837 LVX524792:LVZ524837 MFT524792:MFV524837 MPP524792:MPR524837 MZL524792:MZN524837 NJH524792:NJJ524837 NTD524792:NTF524837 OCZ524792:ODB524837 OMV524792:OMX524837 OWR524792:OWT524837 PGN524792:PGP524837 PQJ524792:PQL524837 QAF524792:QAH524837 QKB524792:QKD524837 QTX524792:QTZ524837 RDT524792:RDV524837 RNP524792:RNR524837 RXL524792:RXN524837 SHH524792:SHJ524837 SRD524792:SRF524837 TAZ524792:TBB524837 TKV524792:TKX524837 TUR524792:TUT524837 UEN524792:UEP524837 UOJ524792:UOL524837 UYF524792:UYH524837 VIB524792:VID524837 VRX524792:VRZ524837 WBT524792:WBV524837 WLP524792:WLR524837 WVL524792:WVN524837 D590328:F590373 IZ590328:JB590373 SV590328:SX590373 ACR590328:ACT590373 AMN590328:AMP590373 AWJ590328:AWL590373 BGF590328:BGH590373 BQB590328:BQD590373 BZX590328:BZZ590373 CJT590328:CJV590373 CTP590328:CTR590373 DDL590328:DDN590373 DNH590328:DNJ590373 DXD590328:DXF590373 EGZ590328:EHB590373 EQV590328:EQX590373 FAR590328:FAT590373 FKN590328:FKP590373 FUJ590328:FUL590373 GEF590328:GEH590373 GOB590328:GOD590373 GXX590328:GXZ590373 HHT590328:HHV590373 HRP590328:HRR590373 IBL590328:IBN590373 ILH590328:ILJ590373 IVD590328:IVF590373 JEZ590328:JFB590373 JOV590328:JOX590373 JYR590328:JYT590373 KIN590328:KIP590373 KSJ590328:KSL590373 LCF590328:LCH590373 LMB590328:LMD590373 LVX590328:LVZ590373 MFT590328:MFV590373 MPP590328:MPR590373 MZL590328:MZN590373 NJH590328:NJJ590373 NTD590328:NTF590373 OCZ590328:ODB590373 OMV590328:OMX590373 OWR590328:OWT590373 PGN590328:PGP590373 PQJ590328:PQL590373 QAF590328:QAH590373 QKB590328:QKD590373 QTX590328:QTZ590373 RDT590328:RDV590373 RNP590328:RNR590373 RXL590328:RXN590373 SHH590328:SHJ590373 SRD590328:SRF590373 TAZ590328:TBB590373 TKV590328:TKX590373 TUR590328:TUT590373 UEN590328:UEP590373 UOJ590328:UOL590373 UYF590328:UYH590373 VIB590328:VID590373 VRX590328:VRZ590373 WBT590328:WBV590373 WLP590328:WLR590373 WVL590328:WVN590373 D655864:F655909 IZ655864:JB655909 SV655864:SX655909 ACR655864:ACT655909 AMN655864:AMP655909 AWJ655864:AWL655909 BGF655864:BGH655909 BQB655864:BQD655909 BZX655864:BZZ655909 CJT655864:CJV655909 CTP655864:CTR655909 DDL655864:DDN655909 DNH655864:DNJ655909 DXD655864:DXF655909 EGZ655864:EHB655909 EQV655864:EQX655909 FAR655864:FAT655909 FKN655864:FKP655909 FUJ655864:FUL655909 GEF655864:GEH655909 GOB655864:GOD655909 GXX655864:GXZ655909 HHT655864:HHV655909 HRP655864:HRR655909 IBL655864:IBN655909 ILH655864:ILJ655909 IVD655864:IVF655909 JEZ655864:JFB655909 JOV655864:JOX655909 JYR655864:JYT655909 KIN655864:KIP655909 KSJ655864:KSL655909 LCF655864:LCH655909 LMB655864:LMD655909 LVX655864:LVZ655909 MFT655864:MFV655909 MPP655864:MPR655909 MZL655864:MZN655909 NJH655864:NJJ655909 NTD655864:NTF655909 OCZ655864:ODB655909 OMV655864:OMX655909 OWR655864:OWT655909 PGN655864:PGP655909 PQJ655864:PQL655909 QAF655864:QAH655909 QKB655864:QKD655909 QTX655864:QTZ655909 RDT655864:RDV655909 RNP655864:RNR655909 RXL655864:RXN655909 SHH655864:SHJ655909 SRD655864:SRF655909 TAZ655864:TBB655909 TKV655864:TKX655909 TUR655864:TUT655909 UEN655864:UEP655909 UOJ655864:UOL655909 UYF655864:UYH655909 VIB655864:VID655909 VRX655864:VRZ655909 WBT655864:WBV655909 WLP655864:WLR655909 WVL655864:WVN655909 D721400:F721445 IZ721400:JB721445 SV721400:SX721445 ACR721400:ACT721445 AMN721400:AMP721445 AWJ721400:AWL721445 BGF721400:BGH721445 BQB721400:BQD721445 BZX721400:BZZ721445 CJT721400:CJV721445 CTP721400:CTR721445 DDL721400:DDN721445 DNH721400:DNJ721445 DXD721400:DXF721445 EGZ721400:EHB721445 EQV721400:EQX721445 FAR721400:FAT721445 FKN721400:FKP721445 FUJ721400:FUL721445 GEF721400:GEH721445 GOB721400:GOD721445 GXX721400:GXZ721445 HHT721400:HHV721445 HRP721400:HRR721445 IBL721400:IBN721445 ILH721400:ILJ721445 IVD721400:IVF721445 JEZ721400:JFB721445 JOV721400:JOX721445 JYR721400:JYT721445 KIN721400:KIP721445 KSJ721400:KSL721445 LCF721400:LCH721445 LMB721400:LMD721445 LVX721400:LVZ721445 MFT721400:MFV721445 MPP721400:MPR721445 MZL721400:MZN721445 NJH721400:NJJ721445 NTD721400:NTF721445 OCZ721400:ODB721445 OMV721400:OMX721445 OWR721400:OWT721445 PGN721400:PGP721445 PQJ721400:PQL721445 QAF721400:QAH721445 QKB721400:QKD721445 QTX721400:QTZ721445 RDT721400:RDV721445 RNP721400:RNR721445 RXL721400:RXN721445 SHH721400:SHJ721445 SRD721400:SRF721445 TAZ721400:TBB721445 TKV721400:TKX721445 TUR721400:TUT721445 UEN721400:UEP721445 UOJ721400:UOL721445 UYF721400:UYH721445 VIB721400:VID721445 VRX721400:VRZ721445 WBT721400:WBV721445 WLP721400:WLR721445 WVL721400:WVN721445 D786936:F786981 IZ786936:JB786981 SV786936:SX786981 ACR786936:ACT786981 AMN786936:AMP786981 AWJ786936:AWL786981 BGF786936:BGH786981 BQB786936:BQD786981 BZX786936:BZZ786981 CJT786936:CJV786981 CTP786936:CTR786981 DDL786936:DDN786981 DNH786936:DNJ786981 DXD786936:DXF786981 EGZ786936:EHB786981 EQV786936:EQX786981 FAR786936:FAT786981 FKN786936:FKP786981 FUJ786936:FUL786981 GEF786936:GEH786981 GOB786936:GOD786981 GXX786936:GXZ786981 HHT786936:HHV786981 HRP786936:HRR786981 IBL786936:IBN786981 ILH786936:ILJ786981 IVD786936:IVF786981 JEZ786936:JFB786981 JOV786936:JOX786981 JYR786936:JYT786981 KIN786936:KIP786981 KSJ786936:KSL786981 LCF786936:LCH786981 LMB786936:LMD786981 LVX786936:LVZ786981 MFT786936:MFV786981 MPP786936:MPR786981 MZL786936:MZN786981 NJH786936:NJJ786981 NTD786936:NTF786981 OCZ786936:ODB786981 OMV786936:OMX786981 OWR786936:OWT786981 PGN786936:PGP786981 PQJ786936:PQL786981 QAF786936:QAH786981 QKB786936:QKD786981 QTX786936:QTZ786981 RDT786936:RDV786981 RNP786936:RNR786981 RXL786936:RXN786981 SHH786936:SHJ786981 SRD786936:SRF786981 TAZ786936:TBB786981 TKV786936:TKX786981 TUR786936:TUT786981 UEN786936:UEP786981 UOJ786936:UOL786981 UYF786936:UYH786981 VIB786936:VID786981 VRX786936:VRZ786981 WBT786936:WBV786981 WLP786936:WLR786981 WVL786936:WVN786981 D852472:F852517 IZ852472:JB852517 SV852472:SX852517 ACR852472:ACT852517 AMN852472:AMP852517 AWJ852472:AWL852517 BGF852472:BGH852517 BQB852472:BQD852517 BZX852472:BZZ852517 CJT852472:CJV852517 CTP852472:CTR852517 DDL852472:DDN852517 DNH852472:DNJ852517 DXD852472:DXF852517 EGZ852472:EHB852517 EQV852472:EQX852517 FAR852472:FAT852517 FKN852472:FKP852517 FUJ852472:FUL852517 GEF852472:GEH852517 GOB852472:GOD852517 GXX852472:GXZ852517 HHT852472:HHV852517 HRP852472:HRR852517 IBL852472:IBN852517 ILH852472:ILJ852517 IVD852472:IVF852517 JEZ852472:JFB852517 JOV852472:JOX852517 JYR852472:JYT852517 KIN852472:KIP852517 KSJ852472:KSL852517 LCF852472:LCH852517 LMB852472:LMD852517 LVX852472:LVZ852517 MFT852472:MFV852517 MPP852472:MPR852517 MZL852472:MZN852517 NJH852472:NJJ852517 NTD852472:NTF852517 OCZ852472:ODB852517 OMV852472:OMX852517 OWR852472:OWT852517 PGN852472:PGP852517 PQJ852472:PQL852517 QAF852472:QAH852517 QKB852472:QKD852517 QTX852472:QTZ852517 RDT852472:RDV852517 RNP852472:RNR852517 RXL852472:RXN852517 SHH852472:SHJ852517 SRD852472:SRF852517 TAZ852472:TBB852517 TKV852472:TKX852517 TUR852472:TUT852517 UEN852472:UEP852517 UOJ852472:UOL852517 UYF852472:UYH852517 VIB852472:VID852517 VRX852472:VRZ852517 WBT852472:WBV852517 WLP852472:WLR852517 WVL852472:WVN852517 D918008:F918053 IZ918008:JB918053 SV918008:SX918053 ACR918008:ACT918053 AMN918008:AMP918053 AWJ918008:AWL918053 BGF918008:BGH918053 BQB918008:BQD918053 BZX918008:BZZ918053 CJT918008:CJV918053 CTP918008:CTR918053 DDL918008:DDN918053 DNH918008:DNJ918053 DXD918008:DXF918053 EGZ918008:EHB918053 EQV918008:EQX918053 FAR918008:FAT918053 FKN918008:FKP918053 FUJ918008:FUL918053 GEF918008:GEH918053 GOB918008:GOD918053 GXX918008:GXZ918053 HHT918008:HHV918053 HRP918008:HRR918053 IBL918008:IBN918053 ILH918008:ILJ918053 IVD918008:IVF918053 JEZ918008:JFB918053 JOV918008:JOX918053 JYR918008:JYT918053 KIN918008:KIP918053 KSJ918008:KSL918053 LCF918008:LCH918053 LMB918008:LMD918053 LVX918008:LVZ918053 MFT918008:MFV918053 MPP918008:MPR918053 MZL918008:MZN918053 NJH918008:NJJ918053 NTD918008:NTF918053 OCZ918008:ODB918053 OMV918008:OMX918053 OWR918008:OWT918053 PGN918008:PGP918053 PQJ918008:PQL918053 QAF918008:QAH918053 QKB918008:QKD918053 QTX918008:QTZ918053 RDT918008:RDV918053 RNP918008:RNR918053 RXL918008:RXN918053 SHH918008:SHJ918053 SRD918008:SRF918053 TAZ918008:TBB918053 TKV918008:TKX918053 TUR918008:TUT918053 UEN918008:UEP918053 UOJ918008:UOL918053 UYF918008:UYH918053 VIB918008:VID918053 VRX918008:VRZ918053 WBT918008:WBV918053 WLP918008:WLR918053 WVL918008:WVN918053 D983544:F983589 IZ983544:JB983589 SV983544:SX983589 ACR983544:ACT983589 AMN983544:AMP983589 AWJ983544:AWL983589 BGF983544:BGH983589 BQB983544:BQD983589 BZX983544:BZZ983589 CJT983544:CJV983589 CTP983544:CTR983589 DDL983544:DDN983589 DNH983544:DNJ983589 DXD983544:DXF983589 EGZ983544:EHB983589 EQV983544:EQX983589 FAR983544:FAT983589 FKN983544:FKP983589 FUJ983544:FUL983589 GEF983544:GEH983589 GOB983544:GOD983589 GXX983544:GXZ983589 HHT983544:HHV983589 HRP983544:HRR983589 IBL983544:IBN983589 ILH983544:ILJ983589 IVD983544:IVF983589 JEZ983544:JFB983589 JOV983544:JOX983589 JYR983544:JYT983589 KIN983544:KIP983589 KSJ983544:KSL983589 LCF983544:LCH983589 LMB983544:LMD983589 LVX983544:LVZ983589 MFT983544:MFV983589 MPP983544:MPR983589 MZL983544:MZN983589 NJH983544:NJJ983589 NTD983544:NTF983589 OCZ983544:ODB983589 OMV983544:OMX983589 OWR983544:OWT983589 PGN983544:PGP983589 PQJ983544:PQL983589 QAF983544:QAH983589 QKB983544:QKD983589 QTX983544:QTZ983589 RDT983544:RDV983589 RNP983544:RNR983589 RXL983544:RXN983589 SHH983544:SHJ983589 SRD983544:SRF983589 TAZ983544:TBB983589 TKV983544:TKX983589 TUR983544:TUT983589 UEN983544:UEP983589 UOJ983544:UOL983589 UYF983544:UYH983589 VIB983544:VID983589 VRX983544:VRZ983589 WBT983544:WBV983589 WLP983544:WLR983589 WVL983544:WVN983589 WVL983045:WVN983093 IZ5:JB53 SV5:SX53 ACR5:ACT53 AMN5:AMP53 AWJ5:AWL53 BGF5:BGH53 BQB5:BQD53 BZX5:BZZ53 CJT5:CJV53 CTP5:CTR53 DDL5:DDN53 DNH5:DNJ53 DXD5:DXF53 EGZ5:EHB53 EQV5:EQX53 FAR5:FAT53 FKN5:FKP53 FUJ5:FUL53 GEF5:GEH53 GOB5:GOD53 GXX5:GXZ53 HHT5:HHV53 HRP5:HRR53 IBL5:IBN53 ILH5:ILJ53 IVD5:IVF53 JEZ5:JFB53 JOV5:JOX53 JYR5:JYT53 KIN5:KIP53 KSJ5:KSL53 LCF5:LCH53 LMB5:LMD53 LVX5:LVZ53 MFT5:MFV53 MPP5:MPR53 MZL5:MZN53 NJH5:NJJ53 NTD5:NTF53 OCZ5:ODB53 OMV5:OMX53 OWR5:OWT53 PGN5:PGP53 PQJ5:PQL53 QAF5:QAH53 QKB5:QKD53 QTX5:QTZ53 RDT5:RDV53 RNP5:RNR53 RXL5:RXN53 SHH5:SHJ53 SRD5:SRF53 TAZ5:TBB53 TKV5:TKX53 TUR5:TUT53 UEN5:UEP53 UOJ5:UOL53 UYF5:UYH53 VIB5:VID53 VRX5:VRZ53 WBT5:WBV53 WLP5:WLR53 WVL5:WVN53 D65541:F65589 IZ65541:JB65589 SV65541:SX65589 ACR65541:ACT65589 AMN65541:AMP65589 AWJ65541:AWL65589 BGF65541:BGH65589 BQB65541:BQD65589 BZX65541:BZZ65589 CJT65541:CJV65589 CTP65541:CTR65589 DDL65541:DDN65589 DNH65541:DNJ65589 DXD65541:DXF65589 EGZ65541:EHB65589 EQV65541:EQX65589 FAR65541:FAT65589 FKN65541:FKP65589 FUJ65541:FUL65589 GEF65541:GEH65589 GOB65541:GOD65589 GXX65541:GXZ65589 HHT65541:HHV65589 HRP65541:HRR65589 IBL65541:IBN65589 ILH65541:ILJ65589 IVD65541:IVF65589 JEZ65541:JFB65589 JOV65541:JOX65589 JYR65541:JYT65589 KIN65541:KIP65589 KSJ65541:KSL65589 LCF65541:LCH65589 LMB65541:LMD65589 LVX65541:LVZ65589 MFT65541:MFV65589 MPP65541:MPR65589 MZL65541:MZN65589 NJH65541:NJJ65589 NTD65541:NTF65589 OCZ65541:ODB65589 OMV65541:OMX65589 OWR65541:OWT65589 PGN65541:PGP65589 PQJ65541:PQL65589 QAF65541:QAH65589 QKB65541:QKD65589 QTX65541:QTZ65589 RDT65541:RDV65589 RNP65541:RNR65589 RXL65541:RXN65589 SHH65541:SHJ65589 SRD65541:SRF65589 TAZ65541:TBB65589 TKV65541:TKX65589 TUR65541:TUT65589 UEN65541:UEP65589 UOJ65541:UOL65589 UYF65541:UYH65589 VIB65541:VID65589 VRX65541:VRZ65589 WBT65541:WBV65589 WLP65541:WLR65589 WVL65541:WVN65589 D131077:F131125 IZ131077:JB131125 SV131077:SX131125 ACR131077:ACT131125 AMN131077:AMP131125 AWJ131077:AWL131125 BGF131077:BGH131125 BQB131077:BQD131125 BZX131077:BZZ131125 CJT131077:CJV131125 CTP131077:CTR131125 DDL131077:DDN131125 DNH131077:DNJ131125 DXD131077:DXF131125 EGZ131077:EHB131125 EQV131077:EQX131125 FAR131077:FAT131125 FKN131077:FKP131125 FUJ131077:FUL131125 GEF131077:GEH131125 GOB131077:GOD131125 GXX131077:GXZ131125 HHT131077:HHV131125 HRP131077:HRR131125 IBL131077:IBN131125 ILH131077:ILJ131125 IVD131077:IVF131125 JEZ131077:JFB131125 JOV131077:JOX131125 JYR131077:JYT131125 KIN131077:KIP131125 KSJ131077:KSL131125 LCF131077:LCH131125 LMB131077:LMD131125 LVX131077:LVZ131125 MFT131077:MFV131125 MPP131077:MPR131125 MZL131077:MZN131125 NJH131077:NJJ131125 NTD131077:NTF131125 OCZ131077:ODB131125 OMV131077:OMX131125 OWR131077:OWT131125 PGN131077:PGP131125 PQJ131077:PQL131125 QAF131077:QAH131125 QKB131077:QKD131125 QTX131077:QTZ131125 RDT131077:RDV131125 RNP131077:RNR131125 RXL131077:RXN131125 SHH131077:SHJ131125 SRD131077:SRF131125 TAZ131077:TBB131125 TKV131077:TKX131125 TUR131077:TUT131125 UEN131077:UEP131125 UOJ131077:UOL131125 UYF131077:UYH131125 VIB131077:VID131125 VRX131077:VRZ131125 WBT131077:WBV131125 WLP131077:WLR131125 WVL131077:WVN131125 D196613:F196661 IZ196613:JB196661 SV196613:SX196661 ACR196613:ACT196661 AMN196613:AMP196661 AWJ196613:AWL196661 BGF196613:BGH196661 BQB196613:BQD196661 BZX196613:BZZ196661 CJT196613:CJV196661 CTP196613:CTR196661 DDL196613:DDN196661 DNH196613:DNJ196661 DXD196613:DXF196661 EGZ196613:EHB196661 EQV196613:EQX196661 FAR196613:FAT196661 FKN196613:FKP196661 FUJ196613:FUL196661 GEF196613:GEH196661 GOB196613:GOD196661 GXX196613:GXZ196661 HHT196613:HHV196661 HRP196613:HRR196661 IBL196613:IBN196661 ILH196613:ILJ196661 IVD196613:IVF196661 JEZ196613:JFB196661 JOV196613:JOX196661 JYR196613:JYT196661 KIN196613:KIP196661 KSJ196613:KSL196661 LCF196613:LCH196661 LMB196613:LMD196661 LVX196613:LVZ196661 MFT196613:MFV196661 MPP196613:MPR196661 MZL196613:MZN196661 NJH196613:NJJ196661 NTD196613:NTF196661 OCZ196613:ODB196661 OMV196613:OMX196661 OWR196613:OWT196661 PGN196613:PGP196661 PQJ196613:PQL196661 QAF196613:QAH196661 QKB196613:QKD196661 QTX196613:QTZ196661 RDT196613:RDV196661 RNP196613:RNR196661 RXL196613:RXN196661 SHH196613:SHJ196661 SRD196613:SRF196661 TAZ196613:TBB196661 TKV196613:TKX196661 TUR196613:TUT196661 UEN196613:UEP196661 UOJ196613:UOL196661 UYF196613:UYH196661 VIB196613:VID196661 VRX196613:VRZ196661 WBT196613:WBV196661 WLP196613:WLR196661 WVL196613:WVN196661 D262149:F262197 IZ262149:JB262197 SV262149:SX262197 ACR262149:ACT262197 AMN262149:AMP262197 AWJ262149:AWL262197 BGF262149:BGH262197 BQB262149:BQD262197 BZX262149:BZZ262197 CJT262149:CJV262197 CTP262149:CTR262197 DDL262149:DDN262197 DNH262149:DNJ262197 DXD262149:DXF262197 EGZ262149:EHB262197 EQV262149:EQX262197 FAR262149:FAT262197 FKN262149:FKP262197 FUJ262149:FUL262197 GEF262149:GEH262197 GOB262149:GOD262197 GXX262149:GXZ262197 HHT262149:HHV262197 HRP262149:HRR262197 IBL262149:IBN262197 ILH262149:ILJ262197 IVD262149:IVF262197 JEZ262149:JFB262197 JOV262149:JOX262197 JYR262149:JYT262197 KIN262149:KIP262197 KSJ262149:KSL262197 LCF262149:LCH262197 LMB262149:LMD262197 LVX262149:LVZ262197 MFT262149:MFV262197 MPP262149:MPR262197 MZL262149:MZN262197 NJH262149:NJJ262197 NTD262149:NTF262197 OCZ262149:ODB262197 OMV262149:OMX262197 OWR262149:OWT262197 PGN262149:PGP262197 PQJ262149:PQL262197 QAF262149:QAH262197 QKB262149:QKD262197 QTX262149:QTZ262197 RDT262149:RDV262197 RNP262149:RNR262197 RXL262149:RXN262197 SHH262149:SHJ262197 SRD262149:SRF262197 TAZ262149:TBB262197 TKV262149:TKX262197 TUR262149:TUT262197 UEN262149:UEP262197 UOJ262149:UOL262197 UYF262149:UYH262197 VIB262149:VID262197 VRX262149:VRZ262197 WBT262149:WBV262197 WLP262149:WLR262197 WVL262149:WVN262197 D327685:F327733 IZ327685:JB327733 SV327685:SX327733 ACR327685:ACT327733 AMN327685:AMP327733 AWJ327685:AWL327733 BGF327685:BGH327733 BQB327685:BQD327733 BZX327685:BZZ327733 CJT327685:CJV327733 CTP327685:CTR327733 DDL327685:DDN327733 DNH327685:DNJ327733 DXD327685:DXF327733 EGZ327685:EHB327733 EQV327685:EQX327733 FAR327685:FAT327733 FKN327685:FKP327733 FUJ327685:FUL327733 GEF327685:GEH327733 GOB327685:GOD327733 GXX327685:GXZ327733 HHT327685:HHV327733 HRP327685:HRR327733 IBL327685:IBN327733 ILH327685:ILJ327733 IVD327685:IVF327733 JEZ327685:JFB327733 JOV327685:JOX327733 JYR327685:JYT327733 KIN327685:KIP327733 KSJ327685:KSL327733 LCF327685:LCH327733 LMB327685:LMD327733 LVX327685:LVZ327733 MFT327685:MFV327733 MPP327685:MPR327733 MZL327685:MZN327733 NJH327685:NJJ327733 NTD327685:NTF327733 OCZ327685:ODB327733 OMV327685:OMX327733 OWR327685:OWT327733 PGN327685:PGP327733 PQJ327685:PQL327733 QAF327685:QAH327733 QKB327685:QKD327733 QTX327685:QTZ327733 RDT327685:RDV327733 RNP327685:RNR327733 RXL327685:RXN327733 SHH327685:SHJ327733 SRD327685:SRF327733 TAZ327685:TBB327733 TKV327685:TKX327733 TUR327685:TUT327733 UEN327685:UEP327733 UOJ327685:UOL327733 UYF327685:UYH327733 VIB327685:VID327733 VRX327685:VRZ327733 WBT327685:WBV327733 WLP327685:WLR327733 WVL327685:WVN327733 D393221:F393269 IZ393221:JB393269 SV393221:SX393269 ACR393221:ACT393269 AMN393221:AMP393269 AWJ393221:AWL393269 BGF393221:BGH393269 BQB393221:BQD393269 BZX393221:BZZ393269 CJT393221:CJV393269 CTP393221:CTR393269 DDL393221:DDN393269 DNH393221:DNJ393269 DXD393221:DXF393269 EGZ393221:EHB393269 EQV393221:EQX393269 FAR393221:FAT393269 FKN393221:FKP393269 FUJ393221:FUL393269 GEF393221:GEH393269 GOB393221:GOD393269 GXX393221:GXZ393269 HHT393221:HHV393269 HRP393221:HRR393269 IBL393221:IBN393269 ILH393221:ILJ393269 IVD393221:IVF393269 JEZ393221:JFB393269 JOV393221:JOX393269 JYR393221:JYT393269 KIN393221:KIP393269 KSJ393221:KSL393269 LCF393221:LCH393269 LMB393221:LMD393269 LVX393221:LVZ393269 MFT393221:MFV393269 MPP393221:MPR393269 MZL393221:MZN393269 NJH393221:NJJ393269 NTD393221:NTF393269 OCZ393221:ODB393269 OMV393221:OMX393269 OWR393221:OWT393269 PGN393221:PGP393269 PQJ393221:PQL393269 QAF393221:QAH393269 QKB393221:QKD393269 QTX393221:QTZ393269 RDT393221:RDV393269 RNP393221:RNR393269 RXL393221:RXN393269 SHH393221:SHJ393269 SRD393221:SRF393269 TAZ393221:TBB393269 TKV393221:TKX393269 TUR393221:TUT393269 UEN393221:UEP393269 UOJ393221:UOL393269 UYF393221:UYH393269 VIB393221:VID393269 VRX393221:VRZ393269 WBT393221:WBV393269 WLP393221:WLR393269 WVL393221:WVN393269 D458757:F458805 IZ458757:JB458805 SV458757:SX458805 ACR458757:ACT458805 AMN458757:AMP458805 AWJ458757:AWL458805 BGF458757:BGH458805 BQB458757:BQD458805 BZX458757:BZZ458805 CJT458757:CJV458805 CTP458757:CTR458805 DDL458757:DDN458805 DNH458757:DNJ458805 DXD458757:DXF458805 EGZ458757:EHB458805 EQV458757:EQX458805 FAR458757:FAT458805 FKN458757:FKP458805 FUJ458757:FUL458805 GEF458757:GEH458805 GOB458757:GOD458805 GXX458757:GXZ458805 HHT458757:HHV458805 HRP458757:HRR458805 IBL458757:IBN458805 ILH458757:ILJ458805 IVD458757:IVF458805 JEZ458757:JFB458805 JOV458757:JOX458805 JYR458757:JYT458805 KIN458757:KIP458805 KSJ458757:KSL458805 LCF458757:LCH458805 LMB458757:LMD458805 LVX458757:LVZ458805 MFT458757:MFV458805 MPP458757:MPR458805 MZL458757:MZN458805 NJH458757:NJJ458805 NTD458757:NTF458805 OCZ458757:ODB458805 OMV458757:OMX458805 OWR458757:OWT458805 PGN458757:PGP458805 PQJ458757:PQL458805 QAF458757:QAH458805 QKB458757:QKD458805 QTX458757:QTZ458805 RDT458757:RDV458805 RNP458757:RNR458805 RXL458757:RXN458805 SHH458757:SHJ458805 SRD458757:SRF458805 TAZ458757:TBB458805 TKV458757:TKX458805 TUR458757:TUT458805 UEN458757:UEP458805 UOJ458757:UOL458805 UYF458757:UYH458805 VIB458757:VID458805 VRX458757:VRZ458805 WBT458757:WBV458805 WLP458757:WLR458805 WVL458757:WVN458805 D524293:F524341 IZ524293:JB524341 SV524293:SX524341 ACR524293:ACT524341 AMN524293:AMP524341 AWJ524293:AWL524341 BGF524293:BGH524341 BQB524293:BQD524341 BZX524293:BZZ524341 CJT524293:CJV524341 CTP524293:CTR524341 DDL524293:DDN524341 DNH524293:DNJ524341 DXD524293:DXF524341 EGZ524293:EHB524341 EQV524293:EQX524341 FAR524293:FAT524341 FKN524293:FKP524341 FUJ524293:FUL524341 GEF524293:GEH524341 GOB524293:GOD524341 GXX524293:GXZ524341 HHT524293:HHV524341 HRP524293:HRR524341 IBL524293:IBN524341 ILH524293:ILJ524341 IVD524293:IVF524341 JEZ524293:JFB524341 JOV524293:JOX524341 JYR524293:JYT524341 KIN524293:KIP524341 KSJ524293:KSL524341 LCF524293:LCH524341 LMB524293:LMD524341 LVX524293:LVZ524341 MFT524293:MFV524341 MPP524293:MPR524341 MZL524293:MZN524341 NJH524293:NJJ524341 NTD524293:NTF524341 OCZ524293:ODB524341 OMV524293:OMX524341 OWR524293:OWT524341 PGN524293:PGP524341 PQJ524293:PQL524341 QAF524293:QAH524341 QKB524293:QKD524341 QTX524293:QTZ524341 RDT524293:RDV524341 RNP524293:RNR524341 RXL524293:RXN524341 SHH524293:SHJ524341 SRD524293:SRF524341 TAZ524293:TBB524341 TKV524293:TKX524341 TUR524293:TUT524341 UEN524293:UEP524341 UOJ524293:UOL524341 UYF524293:UYH524341 VIB524293:VID524341 VRX524293:VRZ524341 WBT524293:WBV524341 WLP524293:WLR524341 WVL524293:WVN524341 D589829:F589877 IZ589829:JB589877 SV589829:SX589877 ACR589829:ACT589877 AMN589829:AMP589877 AWJ589829:AWL589877 BGF589829:BGH589877 BQB589829:BQD589877 BZX589829:BZZ589877 CJT589829:CJV589877 CTP589829:CTR589877 DDL589829:DDN589877 DNH589829:DNJ589877 DXD589829:DXF589877 EGZ589829:EHB589877 EQV589829:EQX589877 FAR589829:FAT589877 FKN589829:FKP589877 FUJ589829:FUL589877 GEF589829:GEH589877 GOB589829:GOD589877 GXX589829:GXZ589877 HHT589829:HHV589877 HRP589829:HRR589877 IBL589829:IBN589877 ILH589829:ILJ589877 IVD589829:IVF589877 JEZ589829:JFB589877 JOV589829:JOX589877 JYR589829:JYT589877 KIN589829:KIP589877 KSJ589829:KSL589877 LCF589829:LCH589877 LMB589829:LMD589877 LVX589829:LVZ589877 MFT589829:MFV589877 MPP589829:MPR589877 MZL589829:MZN589877 NJH589829:NJJ589877 NTD589829:NTF589877 OCZ589829:ODB589877 OMV589829:OMX589877 OWR589829:OWT589877 PGN589829:PGP589877 PQJ589829:PQL589877 QAF589829:QAH589877 QKB589829:QKD589877 QTX589829:QTZ589877 RDT589829:RDV589877 RNP589829:RNR589877 RXL589829:RXN589877 SHH589829:SHJ589877 SRD589829:SRF589877 TAZ589829:TBB589877 TKV589829:TKX589877 TUR589829:TUT589877 UEN589829:UEP589877 UOJ589829:UOL589877 UYF589829:UYH589877 VIB589829:VID589877 VRX589829:VRZ589877 WBT589829:WBV589877 WLP589829:WLR589877 WVL589829:WVN589877 D655365:F655413 IZ655365:JB655413 SV655365:SX655413 ACR655365:ACT655413 AMN655365:AMP655413 AWJ655365:AWL655413 BGF655365:BGH655413 BQB655365:BQD655413 BZX655365:BZZ655413 CJT655365:CJV655413 CTP655365:CTR655413 DDL655365:DDN655413 DNH655365:DNJ655413 DXD655365:DXF655413 EGZ655365:EHB655413 EQV655365:EQX655413 FAR655365:FAT655413 FKN655365:FKP655413 FUJ655365:FUL655413 GEF655365:GEH655413 GOB655365:GOD655413 GXX655365:GXZ655413 HHT655365:HHV655413 HRP655365:HRR655413 IBL655365:IBN655413 ILH655365:ILJ655413 IVD655365:IVF655413 JEZ655365:JFB655413 JOV655365:JOX655413 JYR655365:JYT655413 KIN655365:KIP655413 KSJ655365:KSL655413 LCF655365:LCH655413 LMB655365:LMD655413 LVX655365:LVZ655413 MFT655365:MFV655413 MPP655365:MPR655413 MZL655365:MZN655413 NJH655365:NJJ655413 NTD655365:NTF655413 OCZ655365:ODB655413 OMV655365:OMX655413 OWR655365:OWT655413 PGN655365:PGP655413 PQJ655365:PQL655413 QAF655365:QAH655413 QKB655365:QKD655413 QTX655365:QTZ655413 RDT655365:RDV655413 RNP655365:RNR655413 RXL655365:RXN655413 SHH655365:SHJ655413 SRD655365:SRF655413 TAZ655365:TBB655413 TKV655365:TKX655413 TUR655365:TUT655413 UEN655365:UEP655413 UOJ655365:UOL655413 UYF655365:UYH655413 VIB655365:VID655413 VRX655365:VRZ655413 WBT655365:WBV655413 WLP655365:WLR655413 WVL655365:WVN655413 D720901:F720949 IZ720901:JB720949 SV720901:SX720949 ACR720901:ACT720949 AMN720901:AMP720949 AWJ720901:AWL720949 BGF720901:BGH720949 BQB720901:BQD720949 BZX720901:BZZ720949 CJT720901:CJV720949 CTP720901:CTR720949 DDL720901:DDN720949 DNH720901:DNJ720949 DXD720901:DXF720949 EGZ720901:EHB720949 EQV720901:EQX720949 FAR720901:FAT720949 FKN720901:FKP720949 FUJ720901:FUL720949 GEF720901:GEH720949 GOB720901:GOD720949 GXX720901:GXZ720949 HHT720901:HHV720949 HRP720901:HRR720949 IBL720901:IBN720949 ILH720901:ILJ720949 IVD720901:IVF720949 JEZ720901:JFB720949 JOV720901:JOX720949 JYR720901:JYT720949 KIN720901:KIP720949 KSJ720901:KSL720949 LCF720901:LCH720949 LMB720901:LMD720949 LVX720901:LVZ720949 MFT720901:MFV720949 MPP720901:MPR720949 MZL720901:MZN720949 NJH720901:NJJ720949 NTD720901:NTF720949 OCZ720901:ODB720949 OMV720901:OMX720949 OWR720901:OWT720949 PGN720901:PGP720949 PQJ720901:PQL720949 QAF720901:QAH720949 QKB720901:QKD720949 QTX720901:QTZ720949 RDT720901:RDV720949 RNP720901:RNR720949 RXL720901:RXN720949 SHH720901:SHJ720949 SRD720901:SRF720949 TAZ720901:TBB720949 TKV720901:TKX720949 TUR720901:TUT720949 UEN720901:UEP720949 UOJ720901:UOL720949 UYF720901:UYH720949 VIB720901:VID720949 VRX720901:VRZ720949 WBT720901:WBV720949 WLP720901:WLR720949 WVL720901:WVN720949 D786437:F786485 IZ786437:JB786485 SV786437:SX786485 ACR786437:ACT786485 AMN786437:AMP786485 AWJ786437:AWL786485 BGF786437:BGH786485 BQB786437:BQD786485 BZX786437:BZZ786485 CJT786437:CJV786485 CTP786437:CTR786485 DDL786437:DDN786485 DNH786437:DNJ786485 DXD786437:DXF786485 EGZ786437:EHB786485 EQV786437:EQX786485 FAR786437:FAT786485 FKN786437:FKP786485 FUJ786437:FUL786485 GEF786437:GEH786485 GOB786437:GOD786485 GXX786437:GXZ786485 HHT786437:HHV786485 HRP786437:HRR786485 IBL786437:IBN786485 ILH786437:ILJ786485 IVD786437:IVF786485 JEZ786437:JFB786485 JOV786437:JOX786485 JYR786437:JYT786485 KIN786437:KIP786485 KSJ786437:KSL786485 LCF786437:LCH786485 LMB786437:LMD786485 LVX786437:LVZ786485 MFT786437:MFV786485 MPP786437:MPR786485 MZL786437:MZN786485 NJH786437:NJJ786485 NTD786437:NTF786485 OCZ786437:ODB786485 OMV786437:OMX786485 OWR786437:OWT786485 PGN786437:PGP786485 PQJ786437:PQL786485 QAF786437:QAH786485 QKB786437:QKD786485 QTX786437:QTZ786485 RDT786437:RDV786485 RNP786437:RNR786485 RXL786437:RXN786485 SHH786437:SHJ786485 SRD786437:SRF786485 TAZ786437:TBB786485 TKV786437:TKX786485 TUR786437:TUT786485 UEN786437:UEP786485 UOJ786437:UOL786485 UYF786437:UYH786485 VIB786437:VID786485 VRX786437:VRZ786485 WBT786437:WBV786485 WLP786437:WLR786485 WVL786437:WVN786485 D851973:F852021 IZ851973:JB852021 SV851973:SX852021 ACR851973:ACT852021 AMN851973:AMP852021 AWJ851973:AWL852021 BGF851973:BGH852021 BQB851973:BQD852021 BZX851973:BZZ852021 CJT851973:CJV852021 CTP851973:CTR852021 DDL851973:DDN852021 DNH851973:DNJ852021 DXD851973:DXF852021 EGZ851973:EHB852021 EQV851973:EQX852021 FAR851973:FAT852021 FKN851973:FKP852021 FUJ851973:FUL852021 GEF851973:GEH852021 GOB851973:GOD852021 GXX851973:GXZ852021 HHT851973:HHV852021 HRP851973:HRR852021 IBL851973:IBN852021 ILH851973:ILJ852021 IVD851973:IVF852021 JEZ851973:JFB852021 JOV851973:JOX852021 JYR851973:JYT852021 KIN851973:KIP852021 KSJ851973:KSL852021 LCF851973:LCH852021 LMB851973:LMD852021 LVX851973:LVZ852021 MFT851973:MFV852021 MPP851973:MPR852021 MZL851973:MZN852021 NJH851973:NJJ852021 NTD851973:NTF852021 OCZ851973:ODB852021 OMV851973:OMX852021 OWR851973:OWT852021 PGN851973:PGP852021 PQJ851973:PQL852021 QAF851973:QAH852021 QKB851973:QKD852021 QTX851973:QTZ852021 RDT851973:RDV852021 RNP851973:RNR852021 RXL851973:RXN852021 SHH851973:SHJ852021 SRD851973:SRF852021 TAZ851973:TBB852021 TKV851973:TKX852021 TUR851973:TUT852021 UEN851973:UEP852021 UOJ851973:UOL852021 UYF851973:UYH852021 VIB851973:VID852021 VRX851973:VRZ852021 WBT851973:WBV852021 WLP851973:WLR852021 WVL851973:WVN852021 D917509:F917557 IZ917509:JB917557 SV917509:SX917557 ACR917509:ACT917557 AMN917509:AMP917557 AWJ917509:AWL917557 BGF917509:BGH917557 BQB917509:BQD917557 BZX917509:BZZ917557 CJT917509:CJV917557 CTP917509:CTR917557 DDL917509:DDN917557 DNH917509:DNJ917557 DXD917509:DXF917557 EGZ917509:EHB917557 EQV917509:EQX917557 FAR917509:FAT917557 FKN917509:FKP917557 FUJ917509:FUL917557 GEF917509:GEH917557 GOB917509:GOD917557 GXX917509:GXZ917557 HHT917509:HHV917557 HRP917509:HRR917557 IBL917509:IBN917557 ILH917509:ILJ917557 IVD917509:IVF917557 JEZ917509:JFB917557 JOV917509:JOX917557 JYR917509:JYT917557 KIN917509:KIP917557 KSJ917509:KSL917557 LCF917509:LCH917557 LMB917509:LMD917557 LVX917509:LVZ917557 MFT917509:MFV917557 MPP917509:MPR917557 MZL917509:MZN917557 NJH917509:NJJ917557 NTD917509:NTF917557 OCZ917509:ODB917557 OMV917509:OMX917557 OWR917509:OWT917557 PGN917509:PGP917557 PQJ917509:PQL917557 QAF917509:QAH917557 QKB917509:QKD917557 QTX917509:QTZ917557 RDT917509:RDV917557 RNP917509:RNR917557 RXL917509:RXN917557 SHH917509:SHJ917557 SRD917509:SRF917557 TAZ917509:TBB917557 TKV917509:TKX917557 TUR917509:TUT917557 UEN917509:UEP917557 UOJ917509:UOL917557 UYF917509:UYH917557 VIB917509:VID917557 VRX917509:VRZ917557 WBT917509:WBV917557 WLP917509:WLR917557 WVL917509:WVN917557 D983045:F983093 IZ983045:JB983093 SV983045:SX983093 ACR983045:ACT983093 AMN983045:AMP983093 AWJ983045:AWL983093 BGF983045:BGH983093 BQB983045:BQD983093 BZX983045:BZZ983093 CJT983045:CJV983093 CTP983045:CTR983093 DDL983045:DDN983093 DNH983045:DNJ983093 DXD983045:DXF983093 EGZ983045:EHB983093 EQV983045:EQX983093 FAR983045:FAT983093 FKN983045:FKP983093 FUJ983045:FUL983093 GEF983045:GEH983093 GOB983045:GOD983093 GXX983045:GXZ983093 HHT983045:HHV983093 HRP983045:HRR983093 IBL983045:IBN983093 ILH983045:ILJ983093 IVD983045:IVF983093 JEZ983045:JFB983093 JOV983045:JOX983093 JYR983045:JYT983093 KIN983045:KIP983093 KSJ983045:KSL983093 LCF983045:LCH983093 LMB983045:LMD983093 LVX983045:LVZ983093 MFT983045:MFV983093 MPP983045:MPR983093 MZL983045:MZN983093 NJH983045:NJJ983093 NTD983045:NTF983093 OCZ983045:ODB983093 OMV983045:OMX983093 OWR983045:OWT983093 PGN983045:PGP983093 PQJ983045:PQL983093 QAF983045:QAH983093 QKB983045:QKD983093 QTX983045:QTZ983093 RDT983045:RDV983093 RNP983045:RNR983093 RXL983045:RXN983093 SHH983045:SHJ983093 SRD983045:SRF983093 TAZ983045:TBB983093 TKV983045:TKX983093 TUR983045:TUT983093 UEN983045:UEP983093 UOJ983045:UOL983093 UYF983045:UYH983093 VIB983045:VID983093 VRX983045:VRZ983093 WBT983045:WBV983093 WLP983045:WLR983093 D5:F53 B54:F54 D55:D153 D157:D177 D179:D403 F179:F403 B154:D155 D504:D549 F504:F549 D405:D502 F405:F502 B550:F550 D551:F703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0345-4348-4575-B224-B6517CAA3BB3}">
  <sheetPr>
    <tabColor rgb="FFFFFF00"/>
  </sheetPr>
  <dimension ref="A1:R61"/>
  <sheetViews>
    <sheetView workbookViewId="0">
      <selection activeCell="U29" sqref="U29"/>
    </sheetView>
  </sheetViews>
  <sheetFormatPr defaultRowHeight="12.75" x14ac:dyDescent="0.25"/>
  <cols>
    <col min="1" max="18" width="4.1875" style="100" customWidth="1"/>
    <col min="19" max="256" width="8.8125" style="100"/>
    <col min="257" max="274" width="4.1875" style="100" customWidth="1"/>
    <col min="275" max="512" width="8.8125" style="100"/>
    <col min="513" max="530" width="4.1875" style="100" customWidth="1"/>
    <col min="531" max="768" width="8.8125" style="100"/>
    <col min="769" max="786" width="4.1875" style="100" customWidth="1"/>
    <col min="787" max="1024" width="8.8125" style="100"/>
    <col min="1025" max="1042" width="4.1875" style="100" customWidth="1"/>
    <col min="1043" max="1280" width="8.8125" style="100"/>
    <col min="1281" max="1298" width="4.1875" style="100" customWidth="1"/>
    <col min="1299" max="1536" width="8.8125" style="100"/>
    <col min="1537" max="1554" width="4.1875" style="100" customWidth="1"/>
    <col min="1555" max="1792" width="8.8125" style="100"/>
    <col min="1793" max="1810" width="4.1875" style="100" customWidth="1"/>
    <col min="1811" max="2048" width="8.8125" style="100"/>
    <col min="2049" max="2066" width="4.1875" style="100" customWidth="1"/>
    <col min="2067" max="2304" width="8.8125" style="100"/>
    <col min="2305" max="2322" width="4.1875" style="100" customWidth="1"/>
    <col min="2323" max="2560" width="8.8125" style="100"/>
    <col min="2561" max="2578" width="4.1875" style="100" customWidth="1"/>
    <col min="2579" max="2816" width="8.8125" style="100"/>
    <col min="2817" max="2834" width="4.1875" style="100" customWidth="1"/>
    <col min="2835" max="3072" width="8.8125" style="100"/>
    <col min="3073" max="3090" width="4.1875" style="100" customWidth="1"/>
    <col min="3091" max="3328" width="8.8125" style="100"/>
    <col min="3329" max="3346" width="4.1875" style="100" customWidth="1"/>
    <col min="3347" max="3584" width="8.8125" style="100"/>
    <col min="3585" max="3602" width="4.1875" style="100" customWidth="1"/>
    <col min="3603" max="3840" width="8.8125" style="100"/>
    <col min="3841" max="3858" width="4.1875" style="100" customWidth="1"/>
    <col min="3859" max="4096" width="8.8125" style="100"/>
    <col min="4097" max="4114" width="4.1875" style="100" customWidth="1"/>
    <col min="4115" max="4352" width="8.8125" style="100"/>
    <col min="4353" max="4370" width="4.1875" style="100" customWidth="1"/>
    <col min="4371" max="4608" width="8.8125" style="100"/>
    <col min="4609" max="4626" width="4.1875" style="100" customWidth="1"/>
    <col min="4627" max="4864" width="8.8125" style="100"/>
    <col min="4865" max="4882" width="4.1875" style="100" customWidth="1"/>
    <col min="4883" max="5120" width="8.8125" style="100"/>
    <col min="5121" max="5138" width="4.1875" style="100" customWidth="1"/>
    <col min="5139" max="5376" width="8.8125" style="100"/>
    <col min="5377" max="5394" width="4.1875" style="100" customWidth="1"/>
    <col min="5395" max="5632" width="8.8125" style="100"/>
    <col min="5633" max="5650" width="4.1875" style="100" customWidth="1"/>
    <col min="5651" max="5888" width="8.8125" style="100"/>
    <col min="5889" max="5906" width="4.1875" style="100" customWidth="1"/>
    <col min="5907" max="6144" width="8.8125" style="100"/>
    <col min="6145" max="6162" width="4.1875" style="100" customWidth="1"/>
    <col min="6163" max="6400" width="8.8125" style="100"/>
    <col min="6401" max="6418" width="4.1875" style="100" customWidth="1"/>
    <col min="6419" max="6656" width="8.8125" style="100"/>
    <col min="6657" max="6674" width="4.1875" style="100" customWidth="1"/>
    <col min="6675" max="6912" width="8.8125" style="100"/>
    <col min="6913" max="6930" width="4.1875" style="100" customWidth="1"/>
    <col min="6931" max="7168" width="8.8125" style="100"/>
    <col min="7169" max="7186" width="4.1875" style="100" customWidth="1"/>
    <col min="7187" max="7424" width="8.8125" style="100"/>
    <col min="7425" max="7442" width="4.1875" style="100" customWidth="1"/>
    <col min="7443" max="7680" width="8.8125" style="100"/>
    <col min="7681" max="7698" width="4.1875" style="100" customWidth="1"/>
    <col min="7699" max="7936" width="8.8125" style="100"/>
    <col min="7937" max="7954" width="4.1875" style="100" customWidth="1"/>
    <col min="7955" max="8192" width="8.8125" style="100"/>
    <col min="8193" max="8210" width="4.1875" style="100" customWidth="1"/>
    <col min="8211" max="8448" width="8.8125" style="100"/>
    <col min="8449" max="8466" width="4.1875" style="100" customWidth="1"/>
    <col min="8467" max="8704" width="8.8125" style="100"/>
    <col min="8705" max="8722" width="4.1875" style="100" customWidth="1"/>
    <col min="8723" max="8960" width="8.8125" style="100"/>
    <col min="8961" max="8978" width="4.1875" style="100" customWidth="1"/>
    <col min="8979" max="9216" width="8.8125" style="100"/>
    <col min="9217" max="9234" width="4.1875" style="100" customWidth="1"/>
    <col min="9235" max="9472" width="8.8125" style="100"/>
    <col min="9473" max="9490" width="4.1875" style="100" customWidth="1"/>
    <col min="9491" max="9728" width="8.8125" style="100"/>
    <col min="9729" max="9746" width="4.1875" style="100" customWidth="1"/>
    <col min="9747" max="9984" width="8.8125" style="100"/>
    <col min="9985" max="10002" width="4.1875" style="100" customWidth="1"/>
    <col min="10003" max="10240" width="8.8125" style="100"/>
    <col min="10241" max="10258" width="4.1875" style="100" customWidth="1"/>
    <col min="10259" max="10496" width="8.8125" style="100"/>
    <col min="10497" max="10514" width="4.1875" style="100" customWidth="1"/>
    <col min="10515" max="10752" width="8.8125" style="100"/>
    <col min="10753" max="10770" width="4.1875" style="100" customWidth="1"/>
    <col min="10771" max="11008" width="8.8125" style="100"/>
    <col min="11009" max="11026" width="4.1875" style="100" customWidth="1"/>
    <col min="11027" max="11264" width="8.8125" style="100"/>
    <col min="11265" max="11282" width="4.1875" style="100" customWidth="1"/>
    <col min="11283" max="11520" width="8.8125" style="100"/>
    <col min="11521" max="11538" width="4.1875" style="100" customWidth="1"/>
    <col min="11539" max="11776" width="8.8125" style="100"/>
    <col min="11777" max="11794" width="4.1875" style="100" customWidth="1"/>
    <col min="11795" max="12032" width="8.8125" style="100"/>
    <col min="12033" max="12050" width="4.1875" style="100" customWidth="1"/>
    <col min="12051" max="12288" width="8.8125" style="100"/>
    <col min="12289" max="12306" width="4.1875" style="100" customWidth="1"/>
    <col min="12307" max="12544" width="8.8125" style="100"/>
    <col min="12545" max="12562" width="4.1875" style="100" customWidth="1"/>
    <col min="12563" max="12800" width="8.8125" style="100"/>
    <col min="12801" max="12818" width="4.1875" style="100" customWidth="1"/>
    <col min="12819" max="13056" width="8.8125" style="100"/>
    <col min="13057" max="13074" width="4.1875" style="100" customWidth="1"/>
    <col min="13075" max="13312" width="8.8125" style="100"/>
    <col min="13313" max="13330" width="4.1875" style="100" customWidth="1"/>
    <col min="13331" max="13568" width="8.8125" style="100"/>
    <col min="13569" max="13586" width="4.1875" style="100" customWidth="1"/>
    <col min="13587" max="13824" width="8.8125" style="100"/>
    <col min="13825" max="13842" width="4.1875" style="100" customWidth="1"/>
    <col min="13843" max="14080" width="8.8125" style="100"/>
    <col min="14081" max="14098" width="4.1875" style="100" customWidth="1"/>
    <col min="14099" max="14336" width="8.8125" style="100"/>
    <col min="14337" max="14354" width="4.1875" style="100" customWidth="1"/>
    <col min="14355" max="14592" width="8.8125" style="100"/>
    <col min="14593" max="14610" width="4.1875" style="100" customWidth="1"/>
    <col min="14611" max="14848" width="8.8125" style="100"/>
    <col min="14849" max="14866" width="4.1875" style="100" customWidth="1"/>
    <col min="14867" max="15104" width="8.8125" style="100"/>
    <col min="15105" max="15122" width="4.1875" style="100" customWidth="1"/>
    <col min="15123" max="15360" width="8.8125" style="100"/>
    <col min="15361" max="15378" width="4.1875" style="100" customWidth="1"/>
    <col min="15379" max="15616" width="8.8125" style="100"/>
    <col min="15617" max="15634" width="4.1875" style="100" customWidth="1"/>
    <col min="15635" max="15872" width="8.8125" style="100"/>
    <col min="15873" max="15890" width="4.1875" style="100" customWidth="1"/>
    <col min="15891" max="16128" width="8.8125" style="100"/>
    <col min="16129" max="16146" width="4.1875" style="100" customWidth="1"/>
    <col min="16147" max="16384" width="8.8125" style="100"/>
  </cols>
  <sheetData>
    <row r="1" spans="1:18" ht="20.100000000000001" customHeight="1" x14ac:dyDescent="0.3">
      <c r="A1" s="193" t="s">
        <v>130</v>
      </c>
      <c r="B1" s="193"/>
      <c r="C1" s="193"/>
      <c r="D1" s="193"/>
      <c r="E1" s="193"/>
      <c r="F1" s="99"/>
    </row>
    <row r="2" spans="1:18" ht="20.100000000000001" customHeight="1" x14ac:dyDescent="0.3">
      <c r="A2" s="193" t="s">
        <v>131</v>
      </c>
      <c r="B2" s="193"/>
      <c r="C2" s="193"/>
      <c r="D2" s="193"/>
      <c r="E2" s="193"/>
      <c r="F2" s="99"/>
      <c r="G2" s="194" t="s">
        <v>132</v>
      </c>
      <c r="H2" s="194"/>
      <c r="I2" s="194"/>
      <c r="J2" s="194"/>
      <c r="K2" s="194"/>
      <c r="L2" s="194"/>
    </row>
    <row r="3" spans="1:18" ht="20.100000000000001" customHeight="1" x14ac:dyDescent="0.25">
      <c r="G3" s="194"/>
      <c r="H3" s="194"/>
      <c r="I3" s="194"/>
      <c r="J3" s="194"/>
      <c r="K3" s="194"/>
      <c r="L3" s="194"/>
    </row>
    <row r="4" spans="1:18" ht="20.100000000000001" customHeight="1" x14ac:dyDescent="0.25"/>
    <row r="5" spans="1:18" ht="20.100000000000001" customHeight="1" x14ac:dyDescent="0.3">
      <c r="A5" s="195" t="s">
        <v>133</v>
      </c>
      <c r="B5" s="195"/>
      <c r="C5" s="195"/>
      <c r="D5" s="101"/>
      <c r="E5" s="101"/>
      <c r="F5" s="101"/>
      <c r="G5" s="101"/>
      <c r="I5" s="101"/>
      <c r="J5" s="102"/>
      <c r="K5" s="102"/>
      <c r="L5" s="196" t="s">
        <v>134</v>
      </c>
      <c r="M5" s="196"/>
      <c r="N5" s="196"/>
      <c r="O5" s="101"/>
      <c r="P5" s="104" t="s">
        <v>135</v>
      </c>
      <c r="Q5" s="104"/>
      <c r="R5" s="104" t="s">
        <v>136</v>
      </c>
    </row>
    <row r="6" spans="1:18" ht="20.100000000000001" customHeight="1" x14ac:dyDescent="0.25"/>
    <row r="7" spans="1:18" ht="20.100000000000001" customHeight="1" x14ac:dyDescent="0.25"/>
    <row r="8" spans="1:18" ht="20.100000000000001" customHeight="1" x14ac:dyDescent="0.3">
      <c r="B8" s="192" t="s">
        <v>187</v>
      </c>
      <c r="C8" s="192"/>
      <c r="D8" s="192"/>
      <c r="E8" s="192"/>
      <c r="F8" s="192"/>
      <c r="G8" s="192"/>
      <c r="H8" s="192"/>
      <c r="I8" s="192"/>
      <c r="J8" s="192"/>
      <c r="K8" s="192"/>
      <c r="L8" s="192"/>
      <c r="M8" s="192"/>
      <c r="N8" s="192"/>
      <c r="O8" s="192"/>
      <c r="P8" s="192"/>
      <c r="Q8" s="192"/>
      <c r="R8" s="192"/>
    </row>
    <row r="9" spans="1:18" ht="20.100000000000001" customHeight="1" x14ac:dyDescent="0.25"/>
    <row r="10" spans="1:18" ht="20.100000000000001" customHeight="1" x14ac:dyDescent="0.3">
      <c r="B10" s="192" t="s">
        <v>188</v>
      </c>
      <c r="C10" s="192"/>
      <c r="D10" s="192"/>
      <c r="E10" s="192"/>
      <c r="F10" s="192"/>
      <c r="G10" s="192"/>
      <c r="H10" s="192"/>
      <c r="I10" s="192"/>
      <c r="J10" s="192"/>
      <c r="K10" s="192"/>
      <c r="L10" s="192"/>
      <c r="M10" s="192"/>
      <c r="N10" s="192"/>
      <c r="O10" s="192"/>
      <c r="P10" s="192"/>
      <c r="Q10" s="192"/>
    </row>
    <row r="11" spans="1:18" ht="20.100000000000001" customHeight="1" x14ac:dyDescent="0.25"/>
    <row r="12" spans="1:18" ht="20.100000000000001" customHeight="1" x14ac:dyDescent="0.25">
      <c r="L12" s="103"/>
      <c r="M12" s="103"/>
      <c r="N12" s="103" t="s">
        <v>135</v>
      </c>
      <c r="O12" s="103"/>
      <c r="P12" s="103" t="s">
        <v>137</v>
      </c>
      <c r="Q12" s="103"/>
      <c r="R12" s="103" t="s">
        <v>138</v>
      </c>
    </row>
    <row r="13" spans="1:18" ht="20.100000000000001" customHeight="1" x14ac:dyDescent="0.25"/>
    <row r="14" spans="1:18" ht="20.100000000000001" customHeight="1" x14ac:dyDescent="0.3">
      <c r="B14" s="195" t="s">
        <v>139</v>
      </c>
      <c r="C14" s="195"/>
      <c r="D14" s="105"/>
      <c r="E14" s="101"/>
      <c r="F14" s="101"/>
      <c r="G14" s="101"/>
      <c r="H14" s="101"/>
      <c r="I14" s="101"/>
      <c r="J14" s="100" t="s">
        <v>140</v>
      </c>
    </row>
    <row r="15" spans="1:18" ht="20.100000000000001" customHeight="1" x14ac:dyDescent="0.25"/>
    <row r="16" spans="1:18" ht="20.100000000000001" customHeight="1" x14ac:dyDescent="0.3">
      <c r="B16" s="197" t="s">
        <v>141</v>
      </c>
      <c r="C16" s="197"/>
      <c r="D16" s="197"/>
      <c r="E16" s="101" t="s">
        <v>142</v>
      </c>
      <c r="F16" s="101" t="s">
        <v>143</v>
      </c>
      <c r="G16" s="103" t="s">
        <v>144</v>
      </c>
      <c r="H16" s="101"/>
      <c r="I16" s="101" t="s">
        <v>145</v>
      </c>
      <c r="J16" s="101"/>
      <c r="K16" s="101"/>
      <c r="L16" s="101"/>
      <c r="M16" s="101"/>
      <c r="N16" s="101"/>
      <c r="O16" s="101"/>
      <c r="P16" s="101"/>
      <c r="Q16" s="101"/>
      <c r="R16" s="101"/>
    </row>
    <row r="17" spans="1:18" ht="20.100000000000001" customHeight="1" x14ac:dyDescent="0.3">
      <c r="J17" s="106" t="s">
        <v>146</v>
      </c>
      <c r="K17" s="107"/>
      <c r="L17" s="107"/>
      <c r="M17" s="107"/>
      <c r="N17" s="107"/>
      <c r="O17" s="107"/>
      <c r="P17" s="107"/>
      <c r="Q17" s="107"/>
      <c r="R17" s="107"/>
    </row>
    <row r="18" spans="1:18" ht="20.100000000000001" customHeight="1" x14ac:dyDescent="0.3">
      <c r="J18" s="108"/>
    </row>
    <row r="19" spans="1:18" ht="20.100000000000001" customHeight="1" x14ac:dyDescent="0.3">
      <c r="J19" s="108"/>
    </row>
    <row r="20" spans="1:18" ht="20.100000000000001" customHeight="1" x14ac:dyDescent="0.25"/>
    <row r="21" spans="1:18" ht="20.100000000000001" customHeight="1" x14ac:dyDescent="0.25"/>
    <row r="22" spans="1:18" ht="20.100000000000001" customHeight="1" x14ac:dyDescent="0.3">
      <c r="A22" s="193" t="s">
        <v>130</v>
      </c>
      <c r="B22" s="193"/>
      <c r="C22" s="193"/>
      <c r="D22" s="193"/>
      <c r="E22" s="193"/>
      <c r="F22" s="99"/>
    </row>
    <row r="23" spans="1:18" ht="20.100000000000001" customHeight="1" x14ac:dyDescent="0.3">
      <c r="A23" s="193" t="s">
        <v>131</v>
      </c>
      <c r="B23" s="193"/>
      <c r="C23" s="193"/>
      <c r="D23" s="193"/>
      <c r="E23" s="193"/>
      <c r="F23" s="99"/>
      <c r="G23" s="194" t="s">
        <v>132</v>
      </c>
      <c r="H23" s="194"/>
      <c r="I23" s="194"/>
      <c r="J23" s="194"/>
      <c r="K23" s="194"/>
      <c r="L23" s="194"/>
    </row>
    <row r="24" spans="1:18" ht="20.100000000000001" customHeight="1" x14ac:dyDescent="0.25">
      <c r="G24" s="194"/>
      <c r="H24" s="194"/>
      <c r="I24" s="194"/>
      <c r="J24" s="194"/>
      <c r="K24" s="194"/>
      <c r="L24" s="194"/>
    </row>
    <row r="25" spans="1:18" ht="20.100000000000001" customHeight="1" x14ac:dyDescent="0.25"/>
    <row r="26" spans="1:18" ht="20.100000000000001" customHeight="1" x14ac:dyDescent="0.3">
      <c r="A26" s="195" t="s">
        <v>133</v>
      </c>
      <c r="B26" s="195"/>
      <c r="C26" s="195"/>
      <c r="D26" s="101"/>
      <c r="E26" s="101"/>
      <c r="F26" s="101"/>
      <c r="G26" s="101"/>
      <c r="I26" s="101"/>
      <c r="J26" s="102"/>
      <c r="K26" s="102"/>
      <c r="L26" s="196" t="s">
        <v>134</v>
      </c>
      <c r="M26" s="196"/>
      <c r="N26" s="196"/>
      <c r="O26" s="101"/>
      <c r="P26" s="104" t="s">
        <v>135</v>
      </c>
      <c r="Q26" s="104"/>
      <c r="R26" s="104" t="s">
        <v>136</v>
      </c>
    </row>
    <row r="27" spans="1:18" ht="20.100000000000001" customHeight="1" x14ac:dyDescent="0.25"/>
    <row r="28" spans="1:18" ht="20.100000000000001" customHeight="1" x14ac:dyDescent="0.25"/>
    <row r="29" spans="1:18" ht="20.100000000000001" customHeight="1" x14ac:dyDescent="0.3">
      <c r="B29" s="192" t="s">
        <v>187</v>
      </c>
      <c r="C29" s="192"/>
      <c r="D29" s="192"/>
      <c r="E29" s="192"/>
      <c r="F29" s="192"/>
      <c r="G29" s="192"/>
      <c r="H29" s="192"/>
      <c r="I29" s="192"/>
      <c r="J29" s="192"/>
      <c r="K29" s="192"/>
      <c r="L29" s="192"/>
      <c r="M29" s="192"/>
      <c r="N29" s="192"/>
      <c r="O29" s="192"/>
      <c r="P29" s="192"/>
      <c r="Q29" s="192"/>
      <c r="R29" s="192"/>
    </row>
    <row r="30" spans="1:18" ht="20.100000000000001" customHeight="1" x14ac:dyDescent="0.25"/>
    <row r="31" spans="1:18" ht="20.100000000000001" customHeight="1" x14ac:dyDescent="0.3">
      <c r="B31" s="192" t="s">
        <v>188</v>
      </c>
      <c r="C31" s="192"/>
      <c r="D31" s="192"/>
      <c r="E31" s="192"/>
      <c r="F31" s="192"/>
      <c r="G31" s="192"/>
      <c r="H31" s="192"/>
      <c r="I31" s="192"/>
      <c r="J31" s="192"/>
      <c r="K31" s="192"/>
      <c r="L31" s="192"/>
      <c r="M31" s="192"/>
      <c r="N31" s="192"/>
      <c r="O31" s="192"/>
      <c r="P31" s="192"/>
      <c r="Q31" s="192"/>
    </row>
    <row r="32" spans="1:18" ht="20.100000000000001" customHeight="1" x14ac:dyDescent="0.25"/>
    <row r="33" spans="2:18" ht="20.100000000000001" customHeight="1" x14ac:dyDescent="0.25">
      <c r="L33" s="103"/>
      <c r="M33" s="103"/>
      <c r="N33" s="103" t="s">
        <v>135</v>
      </c>
      <c r="O33" s="103"/>
      <c r="P33" s="103" t="s">
        <v>137</v>
      </c>
      <c r="Q33" s="103"/>
      <c r="R33" s="103" t="s">
        <v>138</v>
      </c>
    </row>
    <row r="34" spans="2:18" ht="20.100000000000001" customHeight="1" x14ac:dyDescent="0.25"/>
    <row r="35" spans="2:18" ht="20.100000000000001" customHeight="1" x14ac:dyDescent="0.3">
      <c r="B35" s="195" t="s">
        <v>139</v>
      </c>
      <c r="C35" s="195"/>
      <c r="D35" s="105"/>
      <c r="E35" s="101"/>
      <c r="F35" s="101"/>
      <c r="G35" s="101"/>
      <c r="H35" s="101"/>
      <c r="I35" s="101"/>
      <c r="J35" s="100" t="s">
        <v>140</v>
      </c>
    </row>
    <row r="36" spans="2:18" ht="20.100000000000001" customHeight="1" x14ac:dyDescent="0.25"/>
    <row r="37" spans="2:18" ht="20.100000000000001" customHeight="1" x14ac:dyDescent="0.3">
      <c r="B37" s="197" t="s">
        <v>141</v>
      </c>
      <c r="C37" s="197"/>
      <c r="D37" s="197"/>
      <c r="E37" s="101" t="s">
        <v>142</v>
      </c>
      <c r="F37" s="101" t="s">
        <v>143</v>
      </c>
      <c r="G37" s="103" t="s">
        <v>144</v>
      </c>
      <c r="H37" s="101"/>
      <c r="I37" s="101" t="s">
        <v>145</v>
      </c>
      <c r="J37" s="101"/>
      <c r="K37" s="101"/>
      <c r="L37" s="101"/>
      <c r="M37" s="101"/>
      <c r="N37" s="101"/>
      <c r="O37" s="101"/>
      <c r="P37" s="101"/>
      <c r="Q37" s="101"/>
      <c r="R37" s="101"/>
    </row>
    <row r="38" spans="2:18" ht="20.100000000000001" customHeight="1" x14ac:dyDescent="0.3">
      <c r="J38" s="106" t="s">
        <v>146</v>
      </c>
      <c r="K38" s="107"/>
      <c r="L38" s="107"/>
      <c r="M38" s="107"/>
      <c r="N38" s="107"/>
      <c r="O38" s="107"/>
      <c r="P38" s="107"/>
      <c r="Q38" s="107"/>
      <c r="R38" s="107"/>
    </row>
    <row r="39" spans="2:18" ht="20.100000000000001" customHeight="1" x14ac:dyDescent="0.25"/>
    <row r="40" spans="2:18" ht="20.100000000000001" customHeight="1" x14ac:dyDescent="0.25"/>
    <row r="41" spans="2:18" ht="20.100000000000001" customHeight="1" x14ac:dyDescent="0.25"/>
    <row r="42" spans="2:18" ht="20.100000000000001" customHeight="1" x14ac:dyDescent="0.25"/>
    <row r="43" spans="2:18" ht="20.100000000000001" customHeight="1" x14ac:dyDescent="0.25"/>
    <row r="44" spans="2:18" ht="20.100000000000001" customHeight="1" x14ac:dyDescent="0.25"/>
    <row r="45" spans="2:18" ht="20.100000000000001" customHeight="1" x14ac:dyDescent="0.25"/>
    <row r="46" spans="2:18" ht="20.100000000000001" customHeight="1" x14ac:dyDescent="0.25"/>
    <row r="47" spans="2:18" ht="20.100000000000001" customHeight="1" x14ac:dyDescent="0.25"/>
    <row r="48" spans="2:1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sheetData>
  <mergeCells count="18">
    <mergeCell ref="B37:D37"/>
    <mergeCell ref="B10:Q10"/>
    <mergeCell ref="B14:C14"/>
    <mergeCell ref="B16:D16"/>
    <mergeCell ref="A22:E22"/>
    <mergeCell ref="A23:E23"/>
    <mergeCell ref="G23:L24"/>
    <mergeCell ref="A26:C26"/>
    <mergeCell ref="L26:N26"/>
    <mergeCell ref="B29:R29"/>
    <mergeCell ref="B31:Q31"/>
    <mergeCell ref="B35:C35"/>
    <mergeCell ref="B8:R8"/>
    <mergeCell ref="A1:E1"/>
    <mergeCell ref="A2:E2"/>
    <mergeCell ref="G2:L3"/>
    <mergeCell ref="A5:C5"/>
    <mergeCell ref="L5:N5"/>
  </mergeCells>
  <phoneticPr fontId="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2A4C-D394-4E66-8A97-61066CBDB6A4}">
  <sheetPr>
    <tabColor rgb="FFFFFF00"/>
  </sheetPr>
  <dimension ref="A1:X57"/>
  <sheetViews>
    <sheetView tabSelected="1" view="pageBreakPreview" zoomScaleNormal="100" zoomScaleSheetLayoutView="100" workbookViewId="0">
      <selection activeCell="C2" sqref="C2:F2"/>
    </sheetView>
  </sheetViews>
  <sheetFormatPr defaultRowHeight="12.75" x14ac:dyDescent="0.25"/>
  <cols>
    <col min="1" max="4" width="8.8125" style="100" customWidth="1"/>
    <col min="5" max="5" width="10" style="100" customWidth="1"/>
    <col min="6" max="6" width="8.8125" style="100" customWidth="1"/>
    <col min="7" max="7" width="3.625" style="100" customWidth="1"/>
    <col min="8" max="8" width="3.3125" style="100" customWidth="1"/>
    <col min="9" max="9" width="12.875" style="100" customWidth="1"/>
    <col min="10" max="260" width="8.8125" style="100"/>
    <col min="261" max="261" width="10" style="100" customWidth="1"/>
    <col min="262" max="262" width="8.8125" style="100"/>
    <col min="263" max="263" width="3.625" style="100" customWidth="1"/>
    <col min="264" max="264" width="3.3125" style="100" customWidth="1"/>
    <col min="265" max="265" width="12.875" style="100" customWidth="1"/>
    <col min="266" max="516" width="8.8125" style="100"/>
    <col min="517" max="517" width="10" style="100" customWidth="1"/>
    <col min="518" max="518" width="8.8125" style="100"/>
    <col min="519" max="519" width="3.625" style="100" customWidth="1"/>
    <col min="520" max="520" width="3.3125" style="100" customWidth="1"/>
    <col min="521" max="521" width="12.875" style="100" customWidth="1"/>
    <col min="522" max="772" width="8.8125" style="100"/>
    <col min="773" max="773" width="10" style="100" customWidth="1"/>
    <col min="774" max="774" width="8.8125" style="100"/>
    <col min="775" max="775" width="3.625" style="100" customWidth="1"/>
    <col min="776" max="776" width="3.3125" style="100" customWidth="1"/>
    <col min="777" max="777" width="12.875" style="100" customWidth="1"/>
    <col min="778" max="1028" width="8.8125" style="100"/>
    <col min="1029" max="1029" width="10" style="100" customWidth="1"/>
    <col min="1030" max="1030" width="8.8125" style="100"/>
    <col min="1031" max="1031" width="3.625" style="100" customWidth="1"/>
    <col min="1032" max="1032" width="3.3125" style="100" customWidth="1"/>
    <col min="1033" max="1033" width="12.875" style="100" customWidth="1"/>
    <col min="1034" max="1284" width="8.8125" style="100"/>
    <col min="1285" max="1285" width="10" style="100" customWidth="1"/>
    <col min="1286" max="1286" width="8.8125" style="100"/>
    <col min="1287" max="1287" width="3.625" style="100" customWidth="1"/>
    <col min="1288" max="1288" width="3.3125" style="100" customWidth="1"/>
    <col min="1289" max="1289" width="12.875" style="100" customWidth="1"/>
    <col min="1290" max="1540" width="8.8125" style="100"/>
    <col min="1541" max="1541" width="10" style="100" customWidth="1"/>
    <col min="1542" max="1542" width="8.8125" style="100"/>
    <col min="1543" max="1543" width="3.625" style="100" customWidth="1"/>
    <col min="1544" max="1544" width="3.3125" style="100" customWidth="1"/>
    <col min="1545" max="1545" width="12.875" style="100" customWidth="1"/>
    <col min="1546" max="1796" width="8.8125" style="100"/>
    <col min="1797" max="1797" width="10" style="100" customWidth="1"/>
    <col min="1798" max="1798" width="8.8125" style="100"/>
    <col min="1799" max="1799" width="3.625" style="100" customWidth="1"/>
    <col min="1800" max="1800" width="3.3125" style="100" customWidth="1"/>
    <col min="1801" max="1801" width="12.875" style="100" customWidth="1"/>
    <col min="1802" max="2052" width="8.8125" style="100"/>
    <col min="2053" max="2053" width="10" style="100" customWidth="1"/>
    <col min="2054" max="2054" width="8.8125" style="100"/>
    <col min="2055" max="2055" width="3.625" style="100" customWidth="1"/>
    <col min="2056" max="2056" width="3.3125" style="100" customWidth="1"/>
    <col min="2057" max="2057" width="12.875" style="100" customWidth="1"/>
    <col min="2058" max="2308" width="8.8125" style="100"/>
    <col min="2309" max="2309" width="10" style="100" customWidth="1"/>
    <col min="2310" max="2310" width="8.8125" style="100"/>
    <col min="2311" max="2311" width="3.625" style="100" customWidth="1"/>
    <col min="2312" max="2312" width="3.3125" style="100" customWidth="1"/>
    <col min="2313" max="2313" width="12.875" style="100" customWidth="1"/>
    <col min="2314" max="2564" width="8.8125" style="100"/>
    <col min="2565" max="2565" width="10" style="100" customWidth="1"/>
    <col min="2566" max="2566" width="8.8125" style="100"/>
    <col min="2567" max="2567" width="3.625" style="100" customWidth="1"/>
    <col min="2568" max="2568" width="3.3125" style="100" customWidth="1"/>
    <col min="2569" max="2569" width="12.875" style="100" customWidth="1"/>
    <col min="2570" max="2820" width="8.8125" style="100"/>
    <col min="2821" max="2821" width="10" style="100" customWidth="1"/>
    <col min="2822" max="2822" width="8.8125" style="100"/>
    <col min="2823" max="2823" width="3.625" style="100" customWidth="1"/>
    <col min="2824" max="2824" width="3.3125" style="100" customWidth="1"/>
    <col min="2825" max="2825" width="12.875" style="100" customWidth="1"/>
    <col min="2826" max="3076" width="8.8125" style="100"/>
    <col min="3077" max="3077" width="10" style="100" customWidth="1"/>
    <col min="3078" max="3078" width="8.8125" style="100"/>
    <col min="3079" max="3079" width="3.625" style="100" customWidth="1"/>
    <col min="3080" max="3080" width="3.3125" style="100" customWidth="1"/>
    <col min="3081" max="3081" width="12.875" style="100" customWidth="1"/>
    <col min="3082" max="3332" width="8.8125" style="100"/>
    <col min="3333" max="3333" width="10" style="100" customWidth="1"/>
    <col min="3334" max="3334" width="8.8125" style="100"/>
    <col min="3335" max="3335" width="3.625" style="100" customWidth="1"/>
    <col min="3336" max="3336" width="3.3125" style="100" customWidth="1"/>
    <col min="3337" max="3337" width="12.875" style="100" customWidth="1"/>
    <col min="3338" max="3588" width="8.8125" style="100"/>
    <col min="3589" max="3589" width="10" style="100" customWidth="1"/>
    <col min="3590" max="3590" width="8.8125" style="100"/>
    <col min="3591" max="3591" width="3.625" style="100" customWidth="1"/>
    <col min="3592" max="3592" width="3.3125" style="100" customWidth="1"/>
    <col min="3593" max="3593" width="12.875" style="100" customWidth="1"/>
    <col min="3594" max="3844" width="8.8125" style="100"/>
    <col min="3845" max="3845" width="10" style="100" customWidth="1"/>
    <col min="3846" max="3846" width="8.8125" style="100"/>
    <col min="3847" max="3847" width="3.625" style="100" customWidth="1"/>
    <col min="3848" max="3848" width="3.3125" style="100" customWidth="1"/>
    <col min="3849" max="3849" width="12.875" style="100" customWidth="1"/>
    <col min="3850" max="4100" width="8.8125" style="100"/>
    <col min="4101" max="4101" width="10" style="100" customWidth="1"/>
    <col min="4102" max="4102" width="8.8125" style="100"/>
    <col min="4103" max="4103" width="3.625" style="100" customWidth="1"/>
    <col min="4104" max="4104" width="3.3125" style="100" customWidth="1"/>
    <col min="4105" max="4105" width="12.875" style="100" customWidth="1"/>
    <col min="4106" max="4356" width="8.8125" style="100"/>
    <col min="4357" max="4357" width="10" style="100" customWidth="1"/>
    <col min="4358" max="4358" width="8.8125" style="100"/>
    <col min="4359" max="4359" width="3.625" style="100" customWidth="1"/>
    <col min="4360" max="4360" width="3.3125" style="100" customWidth="1"/>
    <col min="4361" max="4361" width="12.875" style="100" customWidth="1"/>
    <col min="4362" max="4612" width="8.8125" style="100"/>
    <col min="4613" max="4613" width="10" style="100" customWidth="1"/>
    <col min="4614" max="4614" width="8.8125" style="100"/>
    <col min="4615" max="4615" width="3.625" style="100" customWidth="1"/>
    <col min="4616" max="4616" width="3.3125" style="100" customWidth="1"/>
    <col min="4617" max="4617" width="12.875" style="100" customWidth="1"/>
    <col min="4618" max="4868" width="8.8125" style="100"/>
    <col min="4869" max="4869" width="10" style="100" customWidth="1"/>
    <col min="4870" max="4870" width="8.8125" style="100"/>
    <col min="4871" max="4871" width="3.625" style="100" customWidth="1"/>
    <col min="4872" max="4872" width="3.3125" style="100" customWidth="1"/>
    <col min="4873" max="4873" width="12.875" style="100" customWidth="1"/>
    <col min="4874" max="5124" width="8.8125" style="100"/>
    <col min="5125" max="5125" width="10" style="100" customWidth="1"/>
    <col min="5126" max="5126" width="8.8125" style="100"/>
    <col min="5127" max="5127" width="3.625" style="100" customWidth="1"/>
    <col min="5128" max="5128" width="3.3125" style="100" customWidth="1"/>
    <col min="5129" max="5129" width="12.875" style="100" customWidth="1"/>
    <col min="5130" max="5380" width="8.8125" style="100"/>
    <col min="5381" max="5381" width="10" style="100" customWidth="1"/>
    <col min="5382" max="5382" width="8.8125" style="100"/>
    <col min="5383" max="5383" width="3.625" style="100" customWidth="1"/>
    <col min="5384" max="5384" width="3.3125" style="100" customWidth="1"/>
    <col min="5385" max="5385" width="12.875" style="100" customWidth="1"/>
    <col min="5386" max="5636" width="8.8125" style="100"/>
    <col min="5637" max="5637" width="10" style="100" customWidth="1"/>
    <col min="5638" max="5638" width="8.8125" style="100"/>
    <col min="5639" max="5639" width="3.625" style="100" customWidth="1"/>
    <col min="5640" max="5640" width="3.3125" style="100" customWidth="1"/>
    <col min="5641" max="5641" width="12.875" style="100" customWidth="1"/>
    <col min="5642" max="5892" width="8.8125" style="100"/>
    <col min="5893" max="5893" width="10" style="100" customWidth="1"/>
    <col min="5894" max="5894" width="8.8125" style="100"/>
    <col min="5895" max="5895" width="3.625" style="100" customWidth="1"/>
    <col min="5896" max="5896" width="3.3125" style="100" customWidth="1"/>
    <col min="5897" max="5897" width="12.875" style="100" customWidth="1"/>
    <col min="5898" max="6148" width="8.8125" style="100"/>
    <col min="6149" max="6149" width="10" style="100" customWidth="1"/>
    <col min="6150" max="6150" width="8.8125" style="100"/>
    <col min="6151" max="6151" width="3.625" style="100" customWidth="1"/>
    <col min="6152" max="6152" width="3.3125" style="100" customWidth="1"/>
    <col min="6153" max="6153" width="12.875" style="100" customWidth="1"/>
    <col min="6154" max="6404" width="8.8125" style="100"/>
    <col min="6405" max="6405" width="10" style="100" customWidth="1"/>
    <col min="6406" max="6406" width="8.8125" style="100"/>
    <col min="6407" max="6407" width="3.625" style="100" customWidth="1"/>
    <col min="6408" max="6408" width="3.3125" style="100" customWidth="1"/>
    <col min="6409" max="6409" width="12.875" style="100" customWidth="1"/>
    <col min="6410" max="6660" width="8.8125" style="100"/>
    <col min="6661" max="6661" width="10" style="100" customWidth="1"/>
    <col min="6662" max="6662" width="8.8125" style="100"/>
    <col min="6663" max="6663" width="3.625" style="100" customWidth="1"/>
    <col min="6664" max="6664" width="3.3125" style="100" customWidth="1"/>
    <col min="6665" max="6665" width="12.875" style="100" customWidth="1"/>
    <col min="6666" max="6916" width="8.8125" style="100"/>
    <col min="6917" max="6917" width="10" style="100" customWidth="1"/>
    <col min="6918" max="6918" width="8.8125" style="100"/>
    <col min="6919" max="6919" width="3.625" style="100" customWidth="1"/>
    <col min="6920" max="6920" width="3.3125" style="100" customWidth="1"/>
    <col min="6921" max="6921" width="12.875" style="100" customWidth="1"/>
    <col min="6922" max="7172" width="8.8125" style="100"/>
    <col min="7173" max="7173" width="10" style="100" customWidth="1"/>
    <col min="7174" max="7174" width="8.8125" style="100"/>
    <col min="7175" max="7175" width="3.625" style="100" customWidth="1"/>
    <col min="7176" max="7176" width="3.3125" style="100" customWidth="1"/>
    <col min="7177" max="7177" width="12.875" style="100" customWidth="1"/>
    <col min="7178" max="7428" width="8.8125" style="100"/>
    <col min="7429" max="7429" width="10" style="100" customWidth="1"/>
    <col min="7430" max="7430" width="8.8125" style="100"/>
    <col min="7431" max="7431" width="3.625" style="100" customWidth="1"/>
    <col min="7432" max="7432" width="3.3125" style="100" customWidth="1"/>
    <col min="7433" max="7433" width="12.875" style="100" customWidth="1"/>
    <col min="7434" max="7684" width="8.8125" style="100"/>
    <col min="7685" max="7685" width="10" style="100" customWidth="1"/>
    <col min="7686" max="7686" width="8.8125" style="100"/>
    <col min="7687" max="7687" width="3.625" style="100" customWidth="1"/>
    <col min="7688" max="7688" width="3.3125" style="100" customWidth="1"/>
    <col min="7689" max="7689" width="12.875" style="100" customWidth="1"/>
    <col min="7690" max="7940" width="8.8125" style="100"/>
    <col min="7941" max="7941" width="10" style="100" customWidth="1"/>
    <col min="7942" max="7942" width="8.8125" style="100"/>
    <col min="7943" max="7943" width="3.625" style="100" customWidth="1"/>
    <col min="7944" max="7944" width="3.3125" style="100" customWidth="1"/>
    <col min="7945" max="7945" width="12.875" style="100" customWidth="1"/>
    <col min="7946" max="8196" width="8.8125" style="100"/>
    <col min="8197" max="8197" width="10" style="100" customWidth="1"/>
    <col min="8198" max="8198" width="8.8125" style="100"/>
    <col min="8199" max="8199" width="3.625" style="100" customWidth="1"/>
    <col min="8200" max="8200" width="3.3125" style="100" customWidth="1"/>
    <col min="8201" max="8201" width="12.875" style="100" customWidth="1"/>
    <col min="8202" max="8452" width="8.8125" style="100"/>
    <col min="8453" max="8453" width="10" style="100" customWidth="1"/>
    <col min="8454" max="8454" width="8.8125" style="100"/>
    <col min="8455" max="8455" width="3.625" style="100" customWidth="1"/>
    <col min="8456" max="8456" width="3.3125" style="100" customWidth="1"/>
    <col min="8457" max="8457" width="12.875" style="100" customWidth="1"/>
    <col min="8458" max="8708" width="8.8125" style="100"/>
    <col min="8709" max="8709" width="10" style="100" customWidth="1"/>
    <col min="8710" max="8710" width="8.8125" style="100"/>
    <col min="8711" max="8711" width="3.625" style="100" customWidth="1"/>
    <col min="8712" max="8712" width="3.3125" style="100" customWidth="1"/>
    <col min="8713" max="8713" width="12.875" style="100" customWidth="1"/>
    <col min="8714" max="8964" width="8.8125" style="100"/>
    <col min="8965" max="8965" width="10" style="100" customWidth="1"/>
    <col min="8966" max="8966" width="8.8125" style="100"/>
    <col min="8967" max="8967" width="3.625" style="100" customWidth="1"/>
    <col min="8968" max="8968" width="3.3125" style="100" customWidth="1"/>
    <col min="8969" max="8969" width="12.875" style="100" customWidth="1"/>
    <col min="8970" max="9220" width="8.8125" style="100"/>
    <col min="9221" max="9221" width="10" style="100" customWidth="1"/>
    <col min="9222" max="9222" width="8.8125" style="100"/>
    <col min="9223" max="9223" width="3.625" style="100" customWidth="1"/>
    <col min="9224" max="9224" width="3.3125" style="100" customWidth="1"/>
    <col min="9225" max="9225" width="12.875" style="100" customWidth="1"/>
    <col min="9226" max="9476" width="8.8125" style="100"/>
    <col min="9477" max="9477" width="10" style="100" customWidth="1"/>
    <col min="9478" max="9478" width="8.8125" style="100"/>
    <col min="9479" max="9479" width="3.625" style="100" customWidth="1"/>
    <col min="9480" max="9480" width="3.3125" style="100" customWidth="1"/>
    <col min="9481" max="9481" width="12.875" style="100" customWidth="1"/>
    <col min="9482" max="9732" width="8.8125" style="100"/>
    <col min="9733" max="9733" width="10" style="100" customWidth="1"/>
    <col min="9734" max="9734" width="8.8125" style="100"/>
    <col min="9735" max="9735" width="3.625" style="100" customWidth="1"/>
    <col min="9736" max="9736" width="3.3125" style="100" customWidth="1"/>
    <col min="9737" max="9737" width="12.875" style="100" customWidth="1"/>
    <col min="9738" max="9988" width="8.8125" style="100"/>
    <col min="9989" max="9989" width="10" style="100" customWidth="1"/>
    <col min="9990" max="9990" width="8.8125" style="100"/>
    <col min="9991" max="9991" width="3.625" style="100" customWidth="1"/>
    <col min="9992" max="9992" width="3.3125" style="100" customWidth="1"/>
    <col min="9993" max="9993" width="12.875" style="100" customWidth="1"/>
    <col min="9994" max="10244" width="8.8125" style="100"/>
    <col min="10245" max="10245" width="10" style="100" customWidth="1"/>
    <col min="10246" max="10246" width="8.8125" style="100"/>
    <col min="10247" max="10247" width="3.625" style="100" customWidth="1"/>
    <col min="10248" max="10248" width="3.3125" style="100" customWidth="1"/>
    <col min="10249" max="10249" width="12.875" style="100" customWidth="1"/>
    <col min="10250" max="10500" width="8.8125" style="100"/>
    <col min="10501" max="10501" width="10" style="100" customWidth="1"/>
    <col min="10502" max="10502" width="8.8125" style="100"/>
    <col min="10503" max="10503" width="3.625" style="100" customWidth="1"/>
    <col min="10504" max="10504" width="3.3125" style="100" customWidth="1"/>
    <col min="10505" max="10505" width="12.875" style="100" customWidth="1"/>
    <col min="10506" max="10756" width="8.8125" style="100"/>
    <col min="10757" max="10757" width="10" style="100" customWidth="1"/>
    <col min="10758" max="10758" width="8.8125" style="100"/>
    <col min="10759" max="10759" width="3.625" style="100" customWidth="1"/>
    <col min="10760" max="10760" width="3.3125" style="100" customWidth="1"/>
    <col min="10761" max="10761" width="12.875" style="100" customWidth="1"/>
    <col min="10762" max="11012" width="8.8125" style="100"/>
    <col min="11013" max="11013" width="10" style="100" customWidth="1"/>
    <col min="11014" max="11014" width="8.8125" style="100"/>
    <col min="11015" max="11015" width="3.625" style="100" customWidth="1"/>
    <col min="11016" max="11016" width="3.3125" style="100" customWidth="1"/>
    <col min="11017" max="11017" width="12.875" style="100" customWidth="1"/>
    <col min="11018" max="11268" width="8.8125" style="100"/>
    <col min="11269" max="11269" width="10" style="100" customWidth="1"/>
    <col min="11270" max="11270" width="8.8125" style="100"/>
    <col min="11271" max="11271" width="3.625" style="100" customWidth="1"/>
    <col min="11272" max="11272" width="3.3125" style="100" customWidth="1"/>
    <col min="11273" max="11273" width="12.875" style="100" customWidth="1"/>
    <col min="11274" max="11524" width="8.8125" style="100"/>
    <col min="11525" max="11525" width="10" style="100" customWidth="1"/>
    <col min="11526" max="11526" width="8.8125" style="100"/>
    <col min="11527" max="11527" width="3.625" style="100" customWidth="1"/>
    <col min="11528" max="11528" width="3.3125" style="100" customWidth="1"/>
    <col min="11529" max="11529" width="12.875" style="100" customWidth="1"/>
    <col min="11530" max="11780" width="8.8125" style="100"/>
    <col min="11781" max="11781" width="10" style="100" customWidth="1"/>
    <col min="11782" max="11782" width="8.8125" style="100"/>
    <col min="11783" max="11783" width="3.625" style="100" customWidth="1"/>
    <col min="11784" max="11784" width="3.3125" style="100" customWidth="1"/>
    <col min="11785" max="11785" width="12.875" style="100" customWidth="1"/>
    <col min="11786" max="12036" width="8.8125" style="100"/>
    <col min="12037" max="12037" width="10" style="100" customWidth="1"/>
    <col min="12038" max="12038" width="8.8125" style="100"/>
    <col min="12039" max="12039" width="3.625" style="100" customWidth="1"/>
    <col min="12040" max="12040" width="3.3125" style="100" customWidth="1"/>
    <col min="12041" max="12041" width="12.875" style="100" customWidth="1"/>
    <col min="12042" max="12292" width="8.8125" style="100"/>
    <col min="12293" max="12293" width="10" style="100" customWidth="1"/>
    <col min="12294" max="12294" width="8.8125" style="100"/>
    <col min="12295" max="12295" width="3.625" style="100" customWidth="1"/>
    <col min="12296" max="12296" width="3.3125" style="100" customWidth="1"/>
    <col min="12297" max="12297" width="12.875" style="100" customWidth="1"/>
    <col min="12298" max="12548" width="8.8125" style="100"/>
    <col min="12549" max="12549" width="10" style="100" customWidth="1"/>
    <col min="12550" max="12550" width="8.8125" style="100"/>
    <col min="12551" max="12551" width="3.625" style="100" customWidth="1"/>
    <col min="12552" max="12552" width="3.3125" style="100" customWidth="1"/>
    <col min="12553" max="12553" width="12.875" style="100" customWidth="1"/>
    <col min="12554" max="12804" width="8.8125" style="100"/>
    <col min="12805" max="12805" width="10" style="100" customWidth="1"/>
    <col min="12806" max="12806" width="8.8125" style="100"/>
    <col min="12807" max="12807" width="3.625" style="100" customWidth="1"/>
    <col min="12808" max="12808" width="3.3125" style="100" customWidth="1"/>
    <col min="12809" max="12809" width="12.875" style="100" customWidth="1"/>
    <col min="12810" max="13060" width="8.8125" style="100"/>
    <col min="13061" max="13061" width="10" style="100" customWidth="1"/>
    <col min="13062" max="13062" width="8.8125" style="100"/>
    <col min="13063" max="13063" width="3.625" style="100" customWidth="1"/>
    <col min="13064" max="13064" width="3.3125" style="100" customWidth="1"/>
    <col min="13065" max="13065" width="12.875" style="100" customWidth="1"/>
    <col min="13066" max="13316" width="8.8125" style="100"/>
    <col min="13317" max="13317" width="10" style="100" customWidth="1"/>
    <col min="13318" max="13318" width="8.8125" style="100"/>
    <col min="13319" max="13319" width="3.625" style="100" customWidth="1"/>
    <col min="13320" max="13320" width="3.3125" style="100" customWidth="1"/>
    <col min="13321" max="13321" width="12.875" style="100" customWidth="1"/>
    <col min="13322" max="13572" width="8.8125" style="100"/>
    <col min="13573" max="13573" width="10" style="100" customWidth="1"/>
    <col min="13574" max="13574" width="8.8125" style="100"/>
    <col min="13575" max="13575" width="3.625" style="100" customWidth="1"/>
    <col min="13576" max="13576" width="3.3125" style="100" customWidth="1"/>
    <col min="13577" max="13577" width="12.875" style="100" customWidth="1"/>
    <col min="13578" max="13828" width="8.8125" style="100"/>
    <col min="13829" max="13829" width="10" style="100" customWidth="1"/>
    <col min="13830" max="13830" width="8.8125" style="100"/>
    <col min="13831" max="13831" width="3.625" style="100" customWidth="1"/>
    <col min="13832" max="13832" width="3.3125" style="100" customWidth="1"/>
    <col min="13833" max="13833" width="12.875" style="100" customWidth="1"/>
    <col min="13834" max="14084" width="8.8125" style="100"/>
    <col min="14085" max="14085" width="10" style="100" customWidth="1"/>
    <col min="14086" max="14086" width="8.8125" style="100"/>
    <col min="14087" max="14087" width="3.625" style="100" customWidth="1"/>
    <col min="14088" max="14088" width="3.3125" style="100" customWidth="1"/>
    <col min="14089" max="14089" width="12.875" style="100" customWidth="1"/>
    <col min="14090" max="14340" width="8.8125" style="100"/>
    <col min="14341" max="14341" width="10" style="100" customWidth="1"/>
    <col min="14342" max="14342" width="8.8125" style="100"/>
    <col min="14343" max="14343" width="3.625" style="100" customWidth="1"/>
    <col min="14344" max="14344" width="3.3125" style="100" customWidth="1"/>
    <col min="14345" max="14345" width="12.875" style="100" customWidth="1"/>
    <col min="14346" max="14596" width="8.8125" style="100"/>
    <col min="14597" max="14597" width="10" style="100" customWidth="1"/>
    <col min="14598" max="14598" width="8.8125" style="100"/>
    <col min="14599" max="14599" width="3.625" style="100" customWidth="1"/>
    <col min="14600" max="14600" width="3.3125" style="100" customWidth="1"/>
    <col min="14601" max="14601" width="12.875" style="100" customWidth="1"/>
    <col min="14602" max="14852" width="8.8125" style="100"/>
    <col min="14853" max="14853" width="10" style="100" customWidth="1"/>
    <col min="14854" max="14854" width="8.8125" style="100"/>
    <col min="14855" max="14855" width="3.625" style="100" customWidth="1"/>
    <col min="14856" max="14856" width="3.3125" style="100" customWidth="1"/>
    <col min="14857" max="14857" width="12.875" style="100" customWidth="1"/>
    <col min="14858" max="15108" width="8.8125" style="100"/>
    <col min="15109" max="15109" width="10" style="100" customWidth="1"/>
    <col min="15110" max="15110" width="8.8125" style="100"/>
    <col min="15111" max="15111" width="3.625" style="100" customWidth="1"/>
    <col min="15112" max="15112" width="3.3125" style="100" customWidth="1"/>
    <col min="15113" max="15113" width="12.875" style="100" customWidth="1"/>
    <col min="15114" max="15364" width="8.8125" style="100"/>
    <col min="15365" max="15365" width="10" style="100" customWidth="1"/>
    <col min="15366" max="15366" width="8.8125" style="100"/>
    <col min="15367" max="15367" width="3.625" style="100" customWidth="1"/>
    <col min="15368" max="15368" width="3.3125" style="100" customWidth="1"/>
    <col min="15369" max="15369" width="12.875" style="100" customWidth="1"/>
    <col min="15370" max="15620" width="8.8125" style="100"/>
    <col min="15621" max="15621" width="10" style="100" customWidth="1"/>
    <col min="15622" max="15622" width="8.8125" style="100"/>
    <col min="15623" max="15623" width="3.625" style="100" customWidth="1"/>
    <col min="15624" max="15624" width="3.3125" style="100" customWidth="1"/>
    <col min="15625" max="15625" width="12.875" style="100" customWidth="1"/>
    <col min="15626" max="15876" width="8.8125" style="100"/>
    <col min="15877" max="15877" width="10" style="100" customWidth="1"/>
    <col min="15878" max="15878" width="8.8125" style="100"/>
    <col min="15879" max="15879" width="3.625" style="100" customWidth="1"/>
    <col min="15880" max="15880" width="3.3125" style="100" customWidth="1"/>
    <col min="15881" max="15881" width="12.875" style="100" customWidth="1"/>
    <col min="15882" max="16132" width="8.8125" style="100"/>
    <col min="16133" max="16133" width="10" style="100" customWidth="1"/>
    <col min="16134" max="16134" width="8.8125" style="100"/>
    <col min="16135" max="16135" width="3.625" style="100" customWidth="1"/>
    <col min="16136" max="16136" width="3.3125" style="100" customWidth="1"/>
    <col min="16137" max="16137" width="12.875" style="100" customWidth="1"/>
    <col min="16138" max="16384" width="8.8125" style="100"/>
  </cols>
  <sheetData>
    <row r="1" spans="1:13" x14ac:dyDescent="0.25">
      <c r="A1" s="109" t="s">
        <v>147</v>
      </c>
    </row>
    <row r="2" spans="1:13" ht="17.45" customHeight="1" thickBot="1" x14ac:dyDescent="0.3">
      <c r="C2" s="188" t="s">
        <v>186</v>
      </c>
      <c r="D2" s="189"/>
      <c r="E2" s="189"/>
      <c r="F2" s="190"/>
      <c r="G2" s="191"/>
      <c r="H2" s="191"/>
      <c r="I2" s="191"/>
      <c r="J2" s="165" t="s">
        <v>148</v>
      </c>
      <c r="K2" s="166"/>
    </row>
    <row r="3" spans="1:13" ht="18.600000000000001" customHeight="1" x14ac:dyDescent="0.25">
      <c r="A3" s="110" t="s">
        <v>149</v>
      </c>
      <c r="B3" s="111"/>
      <c r="C3" s="111"/>
      <c r="D3" s="111"/>
      <c r="E3" s="112" t="s">
        <v>150</v>
      </c>
      <c r="F3" s="113" t="s">
        <v>151</v>
      </c>
      <c r="G3" s="111"/>
      <c r="H3" s="111"/>
      <c r="I3" s="111"/>
      <c r="J3" s="166"/>
      <c r="K3" s="166"/>
    </row>
    <row r="4" spans="1:13" ht="13.15" thickBot="1" x14ac:dyDescent="0.3">
      <c r="A4" s="111"/>
      <c r="B4" s="111"/>
      <c r="C4" s="111"/>
      <c r="D4" s="111"/>
      <c r="E4" s="146"/>
      <c r="F4" s="114">
        <f>E4*500</f>
        <v>0</v>
      </c>
      <c r="G4" s="111"/>
      <c r="H4" s="111"/>
      <c r="I4" s="111"/>
      <c r="J4" s="167"/>
      <c r="K4" s="167"/>
    </row>
    <row r="5" spans="1:13" x14ac:dyDescent="0.25">
      <c r="A5" s="111"/>
      <c r="B5" s="111"/>
      <c r="C5" s="111"/>
      <c r="D5" s="111"/>
      <c r="E5" s="111"/>
      <c r="F5" s="115"/>
      <c r="G5" s="111"/>
      <c r="H5" s="111"/>
      <c r="I5" s="111"/>
      <c r="M5" s="116" t="s">
        <v>152</v>
      </c>
    </row>
    <row r="6" spans="1:13" s="118" customFormat="1" x14ac:dyDescent="0.25">
      <c r="A6" s="110" t="s">
        <v>183</v>
      </c>
      <c r="B6" s="110"/>
      <c r="C6" s="110"/>
      <c r="D6" s="110"/>
      <c r="E6" s="110"/>
      <c r="F6" s="117"/>
      <c r="G6" s="110"/>
      <c r="H6" s="110"/>
      <c r="I6" s="110"/>
      <c r="M6" s="116" t="s">
        <v>153</v>
      </c>
    </row>
    <row r="7" spans="1:13" x14ac:dyDescent="0.25">
      <c r="A7" s="119"/>
      <c r="B7" s="120" t="s">
        <v>169</v>
      </c>
      <c r="C7" s="121" t="s">
        <v>170</v>
      </c>
      <c r="D7" s="145" t="s">
        <v>171</v>
      </c>
      <c r="E7" s="168" t="s">
        <v>151</v>
      </c>
      <c r="F7" s="169"/>
      <c r="G7" s="111"/>
      <c r="H7" s="111"/>
      <c r="I7" s="111"/>
      <c r="M7" s="116" t="s">
        <v>154</v>
      </c>
    </row>
    <row r="8" spans="1:13" x14ac:dyDescent="0.25">
      <c r="A8" s="122" t="s">
        <v>155</v>
      </c>
      <c r="B8" s="147"/>
      <c r="C8" s="148"/>
      <c r="D8" s="148"/>
      <c r="E8" s="170">
        <f>B8*1000+C8*1000+D8*4000</f>
        <v>0</v>
      </c>
      <c r="F8" s="171"/>
      <c r="G8" s="111"/>
      <c r="H8" s="111"/>
      <c r="I8" s="111"/>
      <c r="M8" s="116"/>
    </row>
    <row r="9" spans="1:13" ht="13.15" thickBot="1" x14ac:dyDescent="0.3">
      <c r="A9" s="111"/>
      <c r="B9" s="111"/>
      <c r="C9" s="111"/>
      <c r="D9" s="111"/>
      <c r="E9" s="111"/>
      <c r="F9" s="123"/>
      <c r="G9" s="111"/>
      <c r="H9" s="111"/>
      <c r="I9" s="111"/>
      <c r="M9" s="109"/>
    </row>
    <row r="10" spans="1:13" ht="30.6" customHeight="1" thickBot="1" x14ac:dyDescent="0.35">
      <c r="A10" s="124" t="s">
        <v>172</v>
      </c>
      <c r="B10" s="125"/>
      <c r="C10" s="125"/>
      <c r="D10" s="125"/>
      <c r="E10" s="177">
        <f>F4+E8</f>
        <v>0</v>
      </c>
      <c r="F10" s="178"/>
      <c r="G10" s="118" t="s">
        <v>156</v>
      </c>
      <c r="H10" s="111"/>
      <c r="I10" s="111"/>
      <c r="M10" s="109"/>
    </row>
    <row r="11" spans="1:13" ht="17.649999999999999" x14ac:dyDescent="0.7">
      <c r="F11" s="126"/>
      <c r="M11" s="109"/>
    </row>
    <row r="12" spans="1:13" ht="18" thickBot="1" x14ac:dyDescent="0.75">
      <c r="A12" s="110" t="s">
        <v>173</v>
      </c>
      <c r="F12" s="126"/>
      <c r="M12" s="109"/>
    </row>
    <row r="13" spans="1:13" ht="18" thickBot="1" x14ac:dyDescent="0.75">
      <c r="A13" s="172" t="s">
        <v>174</v>
      </c>
      <c r="B13" s="173"/>
      <c r="C13" s="174"/>
      <c r="D13" s="175"/>
      <c r="E13" s="176"/>
      <c r="F13" s="126"/>
      <c r="M13" s="109"/>
    </row>
    <row r="14" spans="1:13" ht="18" thickBot="1" x14ac:dyDescent="0.75">
      <c r="A14" s="149"/>
      <c r="C14" s="174"/>
      <c r="D14" s="175"/>
      <c r="E14" s="176"/>
      <c r="F14" s="126"/>
      <c r="M14" s="109"/>
    </row>
    <row r="15" spans="1:13" ht="18" thickBot="1" x14ac:dyDescent="0.75">
      <c r="A15" s="149"/>
      <c r="C15" s="174"/>
      <c r="D15" s="175"/>
      <c r="E15" s="176"/>
      <c r="F15" s="126"/>
      <c r="M15" s="109"/>
    </row>
    <row r="16" spans="1:13" ht="18" thickBot="1" x14ac:dyDescent="0.75">
      <c r="A16" s="149"/>
      <c r="C16" s="174"/>
      <c r="D16" s="175"/>
      <c r="E16" s="176"/>
      <c r="F16" s="126"/>
      <c r="M16" s="109"/>
    </row>
    <row r="17" spans="1:24" ht="18" thickBot="1" x14ac:dyDescent="0.75">
      <c r="A17" s="150"/>
      <c r="B17" s="101"/>
      <c r="C17" s="174"/>
      <c r="D17" s="175"/>
      <c r="E17" s="176"/>
      <c r="F17" s="126"/>
      <c r="M17" s="109"/>
    </row>
    <row r="18" spans="1:24" ht="18" thickBot="1" x14ac:dyDescent="0.75">
      <c r="A18" s="172" t="s">
        <v>175</v>
      </c>
      <c r="B18" s="173"/>
      <c r="C18" s="174"/>
      <c r="D18" s="175"/>
      <c r="E18" s="176"/>
      <c r="F18" s="126"/>
      <c r="M18" s="109"/>
    </row>
    <row r="19" spans="1:24" ht="18" thickBot="1" x14ac:dyDescent="0.75">
      <c r="A19" s="149"/>
      <c r="C19" s="174"/>
      <c r="D19" s="175"/>
      <c r="E19" s="176"/>
      <c r="F19" s="126"/>
      <c r="M19" s="109"/>
    </row>
    <row r="20" spans="1:24" ht="18" thickBot="1" x14ac:dyDescent="0.75">
      <c r="A20" s="149"/>
      <c r="C20" s="174"/>
      <c r="D20" s="175"/>
      <c r="E20" s="176"/>
      <c r="F20" s="126"/>
      <c r="M20" s="109"/>
    </row>
    <row r="21" spans="1:24" ht="18" thickBot="1" x14ac:dyDescent="0.75">
      <c r="A21" s="149"/>
      <c r="C21" s="174"/>
      <c r="D21" s="175"/>
      <c r="E21" s="176"/>
      <c r="F21" s="126"/>
      <c r="M21" s="109"/>
    </row>
    <row r="22" spans="1:24" ht="18" thickBot="1" x14ac:dyDescent="0.75">
      <c r="A22" s="149"/>
      <c r="C22" s="174"/>
      <c r="D22" s="175"/>
      <c r="E22" s="176"/>
      <c r="F22" s="126"/>
      <c r="M22" s="109"/>
    </row>
    <row r="23" spans="1:24" ht="18" thickBot="1" x14ac:dyDescent="0.75">
      <c r="A23" s="149"/>
      <c r="C23" s="174"/>
      <c r="D23" s="175"/>
      <c r="E23" s="176"/>
      <c r="F23" s="126"/>
      <c r="M23" s="109"/>
    </row>
    <row r="24" spans="1:24" ht="18" thickBot="1" x14ac:dyDescent="0.75">
      <c r="A24" s="150"/>
      <c r="B24" s="101"/>
      <c r="C24" s="174"/>
      <c r="D24" s="175"/>
      <c r="E24" s="176"/>
      <c r="F24" s="126"/>
      <c r="M24" s="109"/>
    </row>
    <row r="25" spans="1:24" ht="17.649999999999999" x14ac:dyDescent="0.7">
      <c r="F25" s="126"/>
      <c r="M25" s="109"/>
    </row>
    <row r="26" spans="1:24" ht="13.15" thickBot="1" x14ac:dyDescent="0.3">
      <c r="A26" s="127" t="s">
        <v>176</v>
      </c>
      <c r="B26" s="118"/>
      <c r="C26" s="118"/>
      <c r="D26" s="118"/>
      <c r="E26" s="118"/>
      <c r="F26" s="118"/>
    </row>
    <row r="27" spans="1:24" x14ac:dyDescent="0.25">
      <c r="A27" s="179" t="s">
        <v>157</v>
      </c>
      <c r="B27" s="180"/>
      <c r="C27" s="180"/>
      <c r="D27" s="180"/>
      <c r="E27" s="180"/>
      <c r="F27" s="181"/>
      <c r="G27" s="128"/>
      <c r="H27" s="128"/>
      <c r="I27" s="128"/>
      <c r="J27" s="128"/>
      <c r="K27" s="128"/>
      <c r="L27" s="128"/>
      <c r="M27" s="128"/>
      <c r="N27" s="128"/>
      <c r="O27" s="128"/>
      <c r="P27" s="128"/>
      <c r="Q27" s="128"/>
      <c r="R27" s="128"/>
      <c r="S27" s="128"/>
      <c r="T27" s="128"/>
      <c r="U27" s="128"/>
      <c r="V27" s="128"/>
      <c r="W27" s="128"/>
      <c r="X27" s="128"/>
    </row>
    <row r="28" spans="1:24" x14ac:dyDescent="0.25">
      <c r="A28" s="182"/>
      <c r="B28" s="183"/>
      <c r="C28" s="183"/>
      <c r="D28" s="183"/>
      <c r="E28" s="183"/>
      <c r="F28" s="184"/>
      <c r="G28" s="128"/>
      <c r="H28" s="128"/>
      <c r="I28" s="128"/>
      <c r="J28" s="128"/>
      <c r="K28" s="128"/>
      <c r="L28" s="128"/>
      <c r="M28" s="128"/>
      <c r="N28" s="128"/>
      <c r="O28" s="128"/>
      <c r="P28" s="128"/>
      <c r="Q28" s="128"/>
      <c r="R28" s="128"/>
      <c r="S28" s="128"/>
      <c r="T28" s="128"/>
      <c r="U28" s="128"/>
      <c r="V28" s="128"/>
      <c r="W28" s="128"/>
      <c r="X28" s="128"/>
    </row>
    <row r="29" spans="1:24" x14ac:dyDescent="0.25">
      <c r="A29" s="185"/>
      <c r="B29" s="183"/>
      <c r="C29" s="183"/>
      <c r="D29" s="183"/>
      <c r="E29" s="183"/>
      <c r="F29" s="184"/>
      <c r="G29" s="128"/>
      <c r="H29" s="128"/>
      <c r="I29" s="128"/>
      <c r="J29" s="128"/>
      <c r="K29" s="128"/>
      <c r="L29" s="128"/>
      <c r="M29" s="128"/>
      <c r="N29" s="128"/>
      <c r="O29" s="128"/>
      <c r="P29" s="128"/>
      <c r="Q29" s="128"/>
      <c r="R29" s="128"/>
      <c r="S29" s="128"/>
      <c r="T29" s="128"/>
      <c r="U29" s="128"/>
      <c r="V29" s="128"/>
      <c r="W29" s="128"/>
      <c r="X29" s="128"/>
    </row>
    <row r="30" spans="1:24" x14ac:dyDescent="0.25">
      <c r="A30" s="129" t="s">
        <v>158</v>
      </c>
      <c r="B30" s="130"/>
      <c r="C30" s="131"/>
      <c r="D30" s="130"/>
      <c r="E30" s="130"/>
      <c r="F30" s="132"/>
      <c r="G30" s="131"/>
      <c r="H30" s="133"/>
      <c r="I30" s="133"/>
      <c r="J30" s="134"/>
      <c r="K30" s="133"/>
      <c r="L30" s="133"/>
      <c r="M30" s="133"/>
      <c r="N30" s="133"/>
      <c r="O30" s="133"/>
      <c r="P30" s="133"/>
      <c r="Q30" s="133"/>
      <c r="R30" s="133"/>
      <c r="S30" s="133"/>
      <c r="T30" s="133"/>
      <c r="U30" s="133"/>
      <c r="V30" s="133"/>
      <c r="W30" s="133"/>
      <c r="X30" s="133"/>
    </row>
    <row r="31" spans="1:24" x14ac:dyDescent="0.25">
      <c r="A31" s="129" t="s">
        <v>159</v>
      </c>
      <c r="B31" s="130"/>
      <c r="C31" s="131"/>
      <c r="D31" s="130"/>
      <c r="E31" s="130"/>
      <c r="F31" s="135"/>
      <c r="G31" s="131"/>
      <c r="H31" s="133"/>
      <c r="I31" s="133"/>
      <c r="J31" s="134"/>
      <c r="K31" s="133"/>
      <c r="L31" s="133"/>
      <c r="M31" s="133"/>
      <c r="N31" s="133"/>
      <c r="O31" s="133"/>
      <c r="P31" s="133"/>
      <c r="Q31" s="133"/>
      <c r="R31" s="133"/>
      <c r="S31" s="133"/>
      <c r="T31" s="133"/>
      <c r="U31" s="133"/>
      <c r="V31" s="133"/>
      <c r="W31" s="133"/>
      <c r="X31" s="133"/>
    </row>
    <row r="32" spans="1:24" x14ac:dyDescent="0.25">
      <c r="A32" s="136" t="s">
        <v>185</v>
      </c>
      <c r="B32" s="130"/>
      <c r="C32" s="131"/>
      <c r="D32" s="130"/>
      <c r="E32" s="130"/>
      <c r="F32" s="135"/>
      <c r="G32" s="131"/>
      <c r="H32" s="133"/>
      <c r="I32" s="133"/>
      <c r="J32" s="134"/>
      <c r="K32" s="133"/>
      <c r="L32" s="133"/>
      <c r="M32" s="133"/>
      <c r="N32" s="133"/>
      <c r="O32" s="133"/>
      <c r="P32" s="133"/>
      <c r="Q32" s="133"/>
      <c r="R32" s="133"/>
      <c r="S32" s="133"/>
      <c r="T32" s="133"/>
      <c r="U32" s="133"/>
      <c r="V32" s="133"/>
      <c r="W32" s="133"/>
      <c r="X32" s="133"/>
    </row>
    <row r="33" spans="1:24" ht="13.15" thickBot="1" x14ac:dyDescent="0.3">
      <c r="A33" s="137" t="s">
        <v>182</v>
      </c>
      <c r="B33" s="138"/>
      <c r="C33" s="139"/>
      <c r="D33" s="138"/>
      <c r="E33" s="138"/>
      <c r="F33" s="140"/>
      <c r="G33" s="131"/>
      <c r="H33" s="133"/>
      <c r="I33" s="133"/>
      <c r="J33" s="134"/>
      <c r="K33" s="133"/>
      <c r="L33" s="133"/>
      <c r="M33" s="133"/>
      <c r="N33" s="133"/>
      <c r="O33" s="133"/>
      <c r="P33" s="133"/>
      <c r="Q33" s="133"/>
      <c r="R33" s="133"/>
      <c r="S33" s="133"/>
      <c r="T33" s="133"/>
      <c r="U33" s="133"/>
      <c r="V33" s="133"/>
      <c r="W33" s="133"/>
      <c r="X33" s="133"/>
    </row>
    <row r="34" spans="1:24" x14ac:dyDescent="0.25">
      <c r="A34" s="127"/>
      <c r="B34" s="118"/>
      <c r="C34" s="118"/>
      <c r="D34" s="118"/>
      <c r="E34" s="118"/>
      <c r="F34" s="118"/>
    </row>
    <row r="35" spans="1:24" x14ac:dyDescent="0.25">
      <c r="A35" s="141" t="s">
        <v>160</v>
      </c>
      <c r="B35" s="142"/>
      <c r="C35" s="142"/>
      <c r="D35" s="142"/>
      <c r="E35" s="142"/>
      <c r="F35" s="142"/>
      <c r="G35" s="143"/>
    </row>
    <row r="36" spans="1:24" x14ac:dyDescent="0.25">
      <c r="A36" s="142" t="s">
        <v>161</v>
      </c>
      <c r="B36" s="142"/>
      <c r="C36" s="142" t="s">
        <v>162</v>
      </c>
      <c r="D36" s="142"/>
      <c r="E36" s="142"/>
      <c r="F36" s="142"/>
      <c r="G36" s="143"/>
    </row>
    <row r="37" spans="1:24" x14ac:dyDescent="0.25">
      <c r="A37" s="142"/>
      <c r="B37" s="142"/>
      <c r="C37" s="142" t="s">
        <v>163</v>
      </c>
      <c r="D37" s="142"/>
      <c r="E37" s="142"/>
      <c r="F37" s="142"/>
      <c r="G37" s="143"/>
    </row>
    <row r="38" spans="1:24" x14ac:dyDescent="0.25">
      <c r="A38" s="142"/>
      <c r="B38" s="142"/>
      <c r="C38" s="142" t="s">
        <v>184</v>
      </c>
      <c r="D38" s="142"/>
      <c r="E38" s="142"/>
      <c r="F38" s="142"/>
      <c r="G38" s="143"/>
    </row>
    <row r="39" spans="1:24" x14ac:dyDescent="0.25">
      <c r="A39" s="142" t="s">
        <v>164</v>
      </c>
      <c r="B39" s="142"/>
      <c r="C39" s="142" t="s">
        <v>165</v>
      </c>
      <c r="D39" s="142"/>
      <c r="E39" s="142"/>
      <c r="F39" s="142"/>
      <c r="G39" s="143"/>
    </row>
    <row r="40" spans="1:24" ht="13.15" thickBot="1" x14ac:dyDescent="0.3">
      <c r="A40" s="141" t="s">
        <v>166</v>
      </c>
      <c r="B40" s="142"/>
      <c r="C40" s="142"/>
      <c r="D40" s="142"/>
      <c r="E40" s="142"/>
      <c r="F40" s="142"/>
      <c r="G40" s="143"/>
    </row>
    <row r="41" spans="1:24" ht="30.6" customHeight="1" thickBot="1" x14ac:dyDescent="0.3">
      <c r="A41" s="144" t="s">
        <v>167</v>
      </c>
      <c r="B41" s="125"/>
      <c r="C41" s="125"/>
      <c r="D41" s="125"/>
      <c r="E41" s="186"/>
      <c r="F41" s="187"/>
      <c r="G41" s="118"/>
      <c r="H41" s="111"/>
      <c r="I41" s="111"/>
    </row>
    <row r="43" spans="1:24" x14ac:dyDescent="0.25">
      <c r="A43" s="127"/>
      <c r="B43" s="118"/>
      <c r="C43" s="118"/>
      <c r="D43" s="118"/>
      <c r="E43" s="118"/>
      <c r="F43" s="118"/>
    </row>
    <row r="44" spans="1:24" x14ac:dyDescent="0.25">
      <c r="A44" s="127"/>
      <c r="B44" s="118"/>
      <c r="C44" s="118"/>
      <c r="D44" s="118"/>
      <c r="E44" s="118"/>
      <c r="F44" s="118"/>
    </row>
    <row r="45" spans="1:24" x14ac:dyDescent="0.25">
      <c r="A45" s="127"/>
      <c r="B45" s="118"/>
      <c r="C45" s="118"/>
      <c r="D45" s="118"/>
      <c r="E45" s="118"/>
      <c r="F45" s="118"/>
    </row>
    <row r="46" spans="1:24" x14ac:dyDescent="0.25">
      <c r="A46" s="127"/>
      <c r="B46" s="118"/>
      <c r="C46" s="118"/>
      <c r="D46" s="118"/>
      <c r="E46" s="118"/>
      <c r="F46" s="118"/>
    </row>
    <row r="47" spans="1:24" x14ac:dyDescent="0.25">
      <c r="A47" s="127"/>
      <c r="B47" s="118"/>
      <c r="C47" s="118"/>
      <c r="D47" s="118"/>
      <c r="E47" s="118"/>
      <c r="F47" s="118"/>
    </row>
    <row r="48" spans="1:24" x14ac:dyDescent="0.25">
      <c r="A48" s="127"/>
      <c r="B48" s="118"/>
      <c r="C48" s="118"/>
      <c r="D48" s="118"/>
      <c r="E48" s="118"/>
      <c r="F48" s="118"/>
    </row>
    <row r="49" spans="1:6" x14ac:dyDescent="0.25">
      <c r="A49" s="127"/>
      <c r="B49" s="118"/>
      <c r="C49" s="118"/>
      <c r="D49" s="118"/>
      <c r="E49" s="118"/>
      <c r="F49" s="118"/>
    </row>
    <row r="50" spans="1:6" x14ac:dyDescent="0.25">
      <c r="A50" s="127"/>
      <c r="B50" s="118"/>
      <c r="C50" s="118"/>
      <c r="D50" s="118"/>
      <c r="E50" s="118"/>
      <c r="F50" s="118"/>
    </row>
    <row r="51" spans="1:6" x14ac:dyDescent="0.25">
      <c r="A51" s="127"/>
      <c r="B51" s="118"/>
      <c r="C51" s="118"/>
      <c r="D51" s="118"/>
      <c r="E51" s="118"/>
      <c r="F51" s="118"/>
    </row>
    <row r="52" spans="1:6" x14ac:dyDescent="0.25">
      <c r="A52" s="127"/>
      <c r="B52" s="118"/>
      <c r="C52" s="118"/>
      <c r="D52" s="118"/>
      <c r="E52" s="118"/>
      <c r="F52" s="118"/>
    </row>
    <row r="53" spans="1:6" x14ac:dyDescent="0.25">
      <c r="A53" s="127"/>
      <c r="B53" s="118"/>
      <c r="C53" s="118"/>
      <c r="D53" s="118"/>
      <c r="E53" s="118"/>
      <c r="F53" s="118"/>
    </row>
    <row r="54" spans="1:6" x14ac:dyDescent="0.25">
      <c r="A54" s="127"/>
      <c r="B54" s="118"/>
      <c r="C54" s="118"/>
      <c r="D54" s="118"/>
      <c r="E54" s="118"/>
      <c r="F54" s="118"/>
    </row>
    <row r="55" spans="1:6" x14ac:dyDescent="0.25">
      <c r="A55" s="127"/>
      <c r="B55" s="118"/>
      <c r="C55" s="118"/>
      <c r="D55" s="118"/>
      <c r="E55" s="118"/>
      <c r="F55" s="118"/>
    </row>
    <row r="56" spans="1:6" x14ac:dyDescent="0.25">
      <c r="A56" s="127"/>
      <c r="B56" s="118"/>
      <c r="C56" s="118"/>
      <c r="D56" s="118"/>
      <c r="E56" s="118"/>
      <c r="F56" s="118"/>
    </row>
    <row r="57" spans="1:6" x14ac:dyDescent="0.25">
      <c r="A57" s="118"/>
      <c r="B57" s="118" t="s">
        <v>168</v>
      </c>
      <c r="C57" s="118"/>
      <c r="D57" s="118"/>
      <c r="E57" s="118"/>
      <c r="F57" s="118"/>
    </row>
  </sheetData>
  <mergeCells count="22">
    <mergeCell ref="A27:F29"/>
    <mergeCell ref="E41:F41"/>
    <mergeCell ref="C2:F2"/>
    <mergeCell ref="G2:I2"/>
    <mergeCell ref="C19:E19"/>
    <mergeCell ref="C20:E20"/>
    <mergeCell ref="C21:E21"/>
    <mergeCell ref="C22:E22"/>
    <mergeCell ref="C23:E23"/>
    <mergeCell ref="C24:E24"/>
    <mergeCell ref="J2:K4"/>
    <mergeCell ref="E7:F7"/>
    <mergeCell ref="E8:F8"/>
    <mergeCell ref="A13:B13"/>
    <mergeCell ref="A18:B18"/>
    <mergeCell ref="C13:E13"/>
    <mergeCell ref="C14:E14"/>
    <mergeCell ref="C15:E15"/>
    <mergeCell ref="C16:E16"/>
    <mergeCell ref="C17:E17"/>
    <mergeCell ref="C18:E18"/>
    <mergeCell ref="E10:F10"/>
  </mergeCells>
  <phoneticPr fontId="1"/>
  <dataValidations count="2">
    <dataValidation type="list" allowBlank="1" showInputMessage="1" showErrorMessage="1" sqref="E65577:F65577 JA65577:JB65577 SW65577:SX65577 ACS65577:ACT65577 AMO65577:AMP65577 AWK65577:AWL65577 BGG65577:BGH65577 BQC65577:BQD65577 BZY65577:BZZ65577 CJU65577:CJV65577 CTQ65577:CTR65577 DDM65577:DDN65577 DNI65577:DNJ65577 DXE65577:DXF65577 EHA65577:EHB65577 EQW65577:EQX65577 FAS65577:FAT65577 FKO65577:FKP65577 FUK65577:FUL65577 GEG65577:GEH65577 GOC65577:GOD65577 GXY65577:GXZ65577 HHU65577:HHV65577 HRQ65577:HRR65577 IBM65577:IBN65577 ILI65577:ILJ65577 IVE65577:IVF65577 JFA65577:JFB65577 JOW65577:JOX65577 JYS65577:JYT65577 KIO65577:KIP65577 KSK65577:KSL65577 LCG65577:LCH65577 LMC65577:LMD65577 LVY65577:LVZ65577 MFU65577:MFV65577 MPQ65577:MPR65577 MZM65577:MZN65577 NJI65577:NJJ65577 NTE65577:NTF65577 ODA65577:ODB65577 OMW65577:OMX65577 OWS65577:OWT65577 PGO65577:PGP65577 PQK65577:PQL65577 QAG65577:QAH65577 QKC65577:QKD65577 QTY65577:QTZ65577 RDU65577:RDV65577 RNQ65577:RNR65577 RXM65577:RXN65577 SHI65577:SHJ65577 SRE65577:SRF65577 TBA65577:TBB65577 TKW65577:TKX65577 TUS65577:TUT65577 UEO65577:UEP65577 UOK65577:UOL65577 UYG65577:UYH65577 VIC65577:VID65577 VRY65577:VRZ65577 WBU65577:WBV65577 WLQ65577:WLR65577 WVM65577:WVN65577 E131113:F131113 JA131113:JB131113 SW131113:SX131113 ACS131113:ACT131113 AMO131113:AMP131113 AWK131113:AWL131113 BGG131113:BGH131113 BQC131113:BQD131113 BZY131113:BZZ131113 CJU131113:CJV131113 CTQ131113:CTR131113 DDM131113:DDN131113 DNI131113:DNJ131113 DXE131113:DXF131113 EHA131113:EHB131113 EQW131113:EQX131113 FAS131113:FAT131113 FKO131113:FKP131113 FUK131113:FUL131113 GEG131113:GEH131113 GOC131113:GOD131113 GXY131113:GXZ131113 HHU131113:HHV131113 HRQ131113:HRR131113 IBM131113:IBN131113 ILI131113:ILJ131113 IVE131113:IVF131113 JFA131113:JFB131113 JOW131113:JOX131113 JYS131113:JYT131113 KIO131113:KIP131113 KSK131113:KSL131113 LCG131113:LCH131113 LMC131113:LMD131113 LVY131113:LVZ131113 MFU131113:MFV131113 MPQ131113:MPR131113 MZM131113:MZN131113 NJI131113:NJJ131113 NTE131113:NTF131113 ODA131113:ODB131113 OMW131113:OMX131113 OWS131113:OWT131113 PGO131113:PGP131113 PQK131113:PQL131113 QAG131113:QAH131113 QKC131113:QKD131113 QTY131113:QTZ131113 RDU131113:RDV131113 RNQ131113:RNR131113 RXM131113:RXN131113 SHI131113:SHJ131113 SRE131113:SRF131113 TBA131113:TBB131113 TKW131113:TKX131113 TUS131113:TUT131113 UEO131113:UEP131113 UOK131113:UOL131113 UYG131113:UYH131113 VIC131113:VID131113 VRY131113:VRZ131113 WBU131113:WBV131113 WLQ131113:WLR131113 WVM131113:WVN131113 E196649:F196649 JA196649:JB196649 SW196649:SX196649 ACS196649:ACT196649 AMO196649:AMP196649 AWK196649:AWL196649 BGG196649:BGH196649 BQC196649:BQD196649 BZY196649:BZZ196649 CJU196649:CJV196649 CTQ196649:CTR196649 DDM196649:DDN196649 DNI196649:DNJ196649 DXE196649:DXF196649 EHA196649:EHB196649 EQW196649:EQX196649 FAS196649:FAT196649 FKO196649:FKP196649 FUK196649:FUL196649 GEG196649:GEH196649 GOC196649:GOD196649 GXY196649:GXZ196649 HHU196649:HHV196649 HRQ196649:HRR196649 IBM196649:IBN196649 ILI196649:ILJ196649 IVE196649:IVF196649 JFA196649:JFB196649 JOW196649:JOX196649 JYS196649:JYT196649 KIO196649:KIP196649 KSK196649:KSL196649 LCG196649:LCH196649 LMC196649:LMD196649 LVY196649:LVZ196649 MFU196649:MFV196649 MPQ196649:MPR196649 MZM196649:MZN196649 NJI196649:NJJ196649 NTE196649:NTF196649 ODA196649:ODB196649 OMW196649:OMX196649 OWS196649:OWT196649 PGO196649:PGP196649 PQK196649:PQL196649 QAG196649:QAH196649 QKC196649:QKD196649 QTY196649:QTZ196649 RDU196649:RDV196649 RNQ196649:RNR196649 RXM196649:RXN196649 SHI196649:SHJ196649 SRE196649:SRF196649 TBA196649:TBB196649 TKW196649:TKX196649 TUS196649:TUT196649 UEO196649:UEP196649 UOK196649:UOL196649 UYG196649:UYH196649 VIC196649:VID196649 VRY196649:VRZ196649 WBU196649:WBV196649 WLQ196649:WLR196649 WVM196649:WVN196649 E262185:F262185 JA262185:JB262185 SW262185:SX262185 ACS262185:ACT262185 AMO262185:AMP262185 AWK262185:AWL262185 BGG262185:BGH262185 BQC262185:BQD262185 BZY262185:BZZ262185 CJU262185:CJV262185 CTQ262185:CTR262185 DDM262185:DDN262185 DNI262185:DNJ262185 DXE262185:DXF262185 EHA262185:EHB262185 EQW262185:EQX262185 FAS262185:FAT262185 FKO262185:FKP262185 FUK262185:FUL262185 GEG262185:GEH262185 GOC262185:GOD262185 GXY262185:GXZ262185 HHU262185:HHV262185 HRQ262185:HRR262185 IBM262185:IBN262185 ILI262185:ILJ262185 IVE262185:IVF262185 JFA262185:JFB262185 JOW262185:JOX262185 JYS262185:JYT262185 KIO262185:KIP262185 KSK262185:KSL262185 LCG262185:LCH262185 LMC262185:LMD262185 LVY262185:LVZ262185 MFU262185:MFV262185 MPQ262185:MPR262185 MZM262185:MZN262185 NJI262185:NJJ262185 NTE262185:NTF262185 ODA262185:ODB262185 OMW262185:OMX262185 OWS262185:OWT262185 PGO262185:PGP262185 PQK262185:PQL262185 QAG262185:QAH262185 QKC262185:QKD262185 QTY262185:QTZ262185 RDU262185:RDV262185 RNQ262185:RNR262185 RXM262185:RXN262185 SHI262185:SHJ262185 SRE262185:SRF262185 TBA262185:TBB262185 TKW262185:TKX262185 TUS262185:TUT262185 UEO262185:UEP262185 UOK262185:UOL262185 UYG262185:UYH262185 VIC262185:VID262185 VRY262185:VRZ262185 WBU262185:WBV262185 WLQ262185:WLR262185 WVM262185:WVN262185 E327721:F327721 JA327721:JB327721 SW327721:SX327721 ACS327721:ACT327721 AMO327721:AMP327721 AWK327721:AWL327721 BGG327721:BGH327721 BQC327721:BQD327721 BZY327721:BZZ327721 CJU327721:CJV327721 CTQ327721:CTR327721 DDM327721:DDN327721 DNI327721:DNJ327721 DXE327721:DXF327721 EHA327721:EHB327721 EQW327721:EQX327721 FAS327721:FAT327721 FKO327721:FKP327721 FUK327721:FUL327721 GEG327721:GEH327721 GOC327721:GOD327721 GXY327721:GXZ327721 HHU327721:HHV327721 HRQ327721:HRR327721 IBM327721:IBN327721 ILI327721:ILJ327721 IVE327721:IVF327721 JFA327721:JFB327721 JOW327721:JOX327721 JYS327721:JYT327721 KIO327721:KIP327721 KSK327721:KSL327721 LCG327721:LCH327721 LMC327721:LMD327721 LVY327721:LVZ327721 MFU327721:MFV327721 MPQ327721:MPR327721 MZM327721:MZN327721 NJI327721:NJJ327721 NTE327721:NTF327721 ODA327721:ODB327721 OMW327721:OMX327721 OWS327721:OWT327721 PGO327721:PGP327721 PQK327721:PQL327721 QAG327721:QAH327721 QKC327721:QKD327721 QTY327721:QTZ327721 RDU327721:RDV327721 RNQ327721:RNR327721 RXM327721:RXN327721 SHI327721:SHJ327721 SRE327721:SRF327721 TBA327721:TBB327721 TKW327721:TKX327721 TUS327721:TUT327721 UEO327721:UEP327721 UOK327721:UOL327721 UYG327721:UYH327721 VIC327721:VID327721 VRY327721:VRZ327721 WBU327721:WBV327721 WLQ327721:WLR327721 WVM327721:WVN327721 E393257:F393257 JA393257:JB393257 SW393257:SX393257 ACS393257:ACT393257 AMO393257:AMP393257 AWK393257:AWL393257 BGG393257:BGH393257 BQC393257:BQD393257 BZY393257:BZZ393257 CJU393257:CJV393257 CTQ393257:CTR393257 DDM393257:DDN393257 DNI393257:DNJ393257 DXE393257:DXF393257 EHA393257:EHB393257 EQW393257:EQX393257 FAS393257:FAT393257 FKO393257:FKP393257 FUK393257:FUL393257 GEG393257:GEH393257 GOC393257:GOD393257 GXY393257:GXZ393257 HHU393257:HHV393257 HRQ393257:HRR393257 IBM393257:IBN393257 ILI393257:ILJ393257 IVE393257:IVF393257 JFA393257:JFB393257 JOW393257:JOX393257 JYS393257:JYT393257 KIO393257:KIP393257 KSK393257:KSL393257 LCG393257:LCH393257 LMC393257:LMD393257 LVY393257:LVZ393257 MFU393257:MFV393257 MPQ393257:MPR393257 MZM393257:MZN393257 NJI393257:NJJ393257 NTE393257:NTF393257 ODA393257:ODB393257 OMW393257:OMX393257 OWS393257:OWT393257 PGO393257:PGP393257 PQK393257:PQL393257 QAG393257:QAH393257 QKC393257:QKD393257 QTY393257:QTZ393257 RDU393257:RDV393257 RNQ393257:RNR393257 RXM393257:RXN393257 SHI393257:SHJ393257 SRE393257:SRF393257 TBA393257:TBB393257 TKW393257:TKX393257 TUS393257:TUT393257 UEO393257:UEP393257 UOK393257:UOL393257 UYG393257:UYH393257 VIC393257:VID393257 VRY393257:VRZ393257 WBU393257:WBV393257 WLQ393257:WLR393257 WVM393257:WVN393257 E458793:F458793 JA458793:JB458793 SW458793:SX458793 ACS458793:ACT458793 AMO458793:AMP458793 AWK458793:AWL458793 BGG458793:BGH458793 BQC458793:BQD458793 BZY458793:BZZ458793 CJU458793:CJV458793 CTQ458793:CTR458793 DDM458793:DDN458793 DNI458793:DNJ458793 DXE458793:DXF458793 EHA458793:EHB458793 EQW458793:EQX458793 FAS458793:FAT458793 FKO458793:FKP458793 FUK458793:FUL458793 GEG458793:GEH458793 GOC458793:GOD458793 GXY458793:GXZ458793 HHU458793:HHV458793 HRQ458793:HRR458793 IBM458793:IBN458793 ILI458793:ILJ458793 IVE458793:IVF458793 JFA458793:JFB458793 JOW458793:JOX458793 JYS458793:JYT458793 KIO458793:KIP458793 KSK458793:KSL458793 LCG458793:LCH458793 LMC458793:LMD458793 LVY458793:LVZ458793 MFU458793:MFV458793 MPQ458793:MPR458793 MZM458793:MZN458793 NJI458793:NJJ458793 NTE458793:NTF458793 ODA458793:ODB458793 OMW458793:OMX458793 OWS458793:OWT458793 PGO458793:PGP458793 PQK458793:PQL458793 QAG458793:QAH458793 QKC458793:QKD458793 QTY458793:QTZ458793 RDU458793:RDV458793 RNQ458793:RNR458793 RXM458793:RXN458793 SHI458793:SHJ458793 SRE458793:SRF458793 TBA458793:TBB458793 TKW458793:TKX458793 TUS458793:TUT458793 UEO458793:UEP458793 UOK458793:UOL458793 UYG458793:UYH458793 VIC458793:VID458793 VRY458793:VRZ458793 WBU458793:WBV458793 WLQ458793:WLR458793 WVM458793:WVN458793 E524329:F524329 JA524329:JB524329 SW524329:SX524329 ACS524329:ACT524329 AMO524329:AMP524329 AWK524329:AWL524329 BGG524329:BGH524329 BQC524329:BQD524329 BZY524329:BZZ524329 CJU524329:CJV524329 CTQ524329:CTR524329 DDM524329:DDN524329 DNI524329:DNJ524329 DXE524329:DXF524329 EHA524329:EHB524329 EQW524329:EQX524329 FAS524329:FAT524329 FKO524329:FKP524329 FUK524329:FUL524329 GEG524329:GEH524329 GOC524329:GOD524329 GXY524329:GXZ524329 HHU524329:HHV524329 HRQ524329:HRR524329 IBM524329:IBN524329 ILI524329:ILJ524329 IVE524329:IVF524329 JFA524329:JFB524329 JOW524329:JOX524329 JYS524329:JYT524329 KIO524329:KIP524329 KSK524329:KSL524329 LCG524329:LCH524329 LMC524329:LMD524329 LVY524329:LVZ524329 MFU524329:MFV524329 MPQ524329:MPR524329 MZM524329:MZN524329 NJI524329:NJJ524329 NTE524329:NTF524329 ODA524329:ODB524329 OMW524329:OMX524329 OWS524329:OWT524329 PGO524329:PGP524329 PQK524329:PQL524329 QAG524329:QAH524329 QKC524329:QKD524329 QTY524329:QTZ524329 RDU524329:RDV524329 RNQ524329:RNR524329 RXM524329:RXN524329 SHI524329:SHJ524329 SRE524329:SRF524329 TBA524329:TBB524329 TKW524329:TKX524329 TUS524329:TUT524329 UEO524329:UEP524329 UOK524329:UOL524329 UYG524329:UYH524329 VIC524329:VID524329 VRY524329:VRZ524329 WBU524329:WBV524329 WLQ524329:WLR524329 WVM524329:WVN524329 E589865:F589865 JA589865:JB589865 SW589865:SX589865 ACS589865:ACT589865 AMO589865:AMP589865 AWK589865:AWL589865 BGG589865:BGH589865 BQC589865:BQD589865 BZY589865:BZZ589865 CJU589865:CJV589865 CTQ589865:CTR589865 DDM589865:DDN589865 DNI589865:DNJ589865 DXE589865:DXF589865 EHA589865:EHB589865 EQW589865:EQX589865 FAS589865:FAT589865 FKO589865:FKP589865 FUK589865:FUL589865 GEG589865:GEH589865 GOC589865:GOD589865 GXY589865:GXZ589865 HHU589865:HHV589865 HRQ589865:HRR589865 IBM589865:IBN589865 ILI589865:ILJ589865 IVE589865:IVF589865 JFA589865:JFB589865 JOW589865:JOX589865 JYS589865:JYT589865 KIO589865:KIP589865 KSK589865:KSL589865 LCG589865:LCH589865 LMC589865:LMD589865 LVY589865:LVZ589865 MFU589865:MFV589865 MPQ589865:MPR589865 MZM589865:MZN589865 NJI589865:NJJ589865 NTE589865:NTF589865 ODA589865:ODB589865 OMW589865:OMX589865 OWS589865:OWT589865 PGO589865:PGP589865 PQK589865:PQL589865 QAG589865:QAH589865 QKC589865:QKD589865 QTY589865:QTZ589865 RDU589865:RDV589865 RNQ589865:RNR589865 RXM589865:RXN589865 SHI589865:SHJ589865 SRE589865:SRF589865 TBA589865:TBB589865 TKW589865:TKX589865 TUS589865:TUT589865 UEO589865:UEP589865 UOK589865:UOL589865 UYG589865:UYH589865 VIC589865:VID589865 VRY589865:VRZ589865 WBU589865:WBV589865 WLQ589865:WLR589865 WVM589865:WVN589865 E655401:F655401 JA655401:JB655401 SW655401:SX655401 ACS655401:ACT655401 AMO655401:AMP655401 AWK655401:AWL655401 BGG655401:BGH655401 BQC655401:BQD655401 BZY655401:BZZ655401 CJU655401:CJV655401 CTQ655401:CTR655401 DDM655401:DDN655401 DNI655401:DNJ655401 DXE655401:DXF655401 EHA655401:EHB655401 EQW655401:EQX655401 FAS655401:FAT655401 FKO655401:FKP655401 FUK655401:FUL655401 GEG655401:GEH655401 GOC655401:GOD655401 GXY655401:GXZ655401 HHU655401:HHV655401 HRQ655401:HRR655401 IBM655401:IBN655401 ILI655401:ILJ655401 IVE655401:IVF655401 JFA655401:JFB655401 JOW655401:JOX655401 JYS655401:JYT655401 KIO655401:KIP655401 KSK655401:KSL655401 LCG655401:LCH655401 LMC655401:LMD655401 LVY655401:LVZ655401 MFU655401:MFV655401 MPQ655401:MPR655401 MZM655401:MZN655401 NJI655401:NJJ655401 NTE655401:NTF655401 ODA655401:ODB655401 OMW655401:OMX655401 OWS655401:OWT655401 PGO655401:PGP655401 PQK655401:PQL655401 QAG655401:QAH655401 QKC655401:QKD655401 QTY655401:QTZ655401 RDU655401:RDV655401 RNQ655401:RNR655401 RXM655401:RXN655401 SHI655401:SHJ655401 SRE655401:SRF655401 TBA655401:TBB655401 TKW655401:TKX655401 TUS655401:TUT655401 UEO655401:UEP655401 UOK655401:UOL655401 UYG655401:UYH655401 VIC655401:VID655401 VRY655401:VRZ655401 WBU655401:WBV655401 WLQ655401:WLR655401 WVM655401:WVN655401 E720937:F720937 JA720937:JB720937 SW720937:SX720937 ACS720937:ACT720937 AMO720937:AMP720937 AWK720937:AWL720937 BGG720937:BGH720937 BQC720937:BQD720937 BZY720937:BZZ720937 CJU720937:CJV720937 CTQ720937:CTR720937 DDM720937:DDN720937 DNI720937:DNJ720937 DXE720937:DXF720937 EHA720937:EHB720937 EQW720937:EQX720937 FAS720937:FAT720937 FKO720937:FKP720937 FUK720937:FUL720937 GEG720937:GEH720937 GOC720937:GOD720937 GXY720937:GXZ720937 HHU720937:HHV720937 HRQ720937:HRR720937 IBM720937:IBN720937 ILI720937:ILJ720937 IVE720937:IVF720937 JFA720937:JFB720937 JOW720937:JOX720937 JYS720937:JYT720937 KIO720937:KIP720937 KSK720937:KSL720937 LCG720937:LCH720937 LMC720937:LMD720937 LVY720937:LVZ720937 MFU720937:MFV720937 MPQ720937:MPR720937 MZM720937:MZN720937 NJI720937:NJJ720937 NTE720937:NTF720937 ODA720937:ODB720937 OMW720937:OMX720937 OWS720937:OWT720937 PGO720937:PGP720937 PQK720937:PQL720937 QAG720937:QAH720937 QKC720937:QKD720937 QTY720937:QTZ720937 RDU720937:RDV720937 RNQ720937:RNR720937 RXM720937:RXN720937 SHI720937:SHJ720937 SRE720937:SRF720937 TBA720937:TBB720937 TKW720937:TKX720937 TUS720937:TUT720937 UEO720937:UEP720937 UOK720937:UOL720937 UYG720937:UYH720937 VIC720937:VID720937 VRY720937:VRZ720937 WBU720937:WBV720937 WLQ720937:WLR720937 WVM720937:WVN720937 E786473:F786473 JA786473:JB786473 SW786473:SX786473 ACS786473:ACT786473 AMO786473:AMP786473 AWK786473:AWL786473 BGG786473:BGH786473 BQC786473:BQD786473 BZY786473:BZZ786473 CJU786473:CJV786473 CTQ786473:CTR786473 DDM786473:DDN786473 DNI786473:DNJ786473 DXE786473:DXF786473 EHA786473:EHB786473 EQW786473:EQX786473 FAS786473:FAT786473 FKO786473:FKP786473 FUK786473:FUL786473 GEG786473:GEH786473 GOC786473:GOD786473 GXY786473:GXZ786473 HHU786473:HHV786473 HRQ786473:HRR786473 IBM786473:IBN786473 ILI786473:ILJ786473 IVE786473:IVF786473 JFA786473:JFB786473 JOW786473:JOX786473 JYS786473:JYT786473 KIO786473:KIP786473 KSK786473:KSL786473 LCG786473:LCH786473 LMC786473:LMD786473 LVY786473:LVZ786473 MFU786473:MFV786473 MPQ786473:MPR786473 MZM786473:MZN786473 NJI786473:NJJ786473 NTE786473:NTF786473 ODA786473:ODB786473 OMW786473:OMX786473 OWS786473:OWT786473 PGO786473:PGP786473 PQK786473:PQL786473 QAG786473:QAH786473 QKC786473:QKD786473 QTY786473:QTZ786473 RDU786473:RDV786473 RNQ786473:RNR786473 RXM786473:RXN786473 SHI786473:SHJ786473 SRE786473:SRF786473 TBA786473:TBB786473 TKW786473:TKX786473 TUS786473:TUT786473 UEO786473:UEP786473 UOK786473:UOL786473 UYG786473:UYH786473 VIC786473:VID786473 VRY786473:VRZ786473 WBU786473:WBV786473 WLQ786473:WLR786473 WVM786473:WVN786473 E852009:F852009 JA852009:JB852009 SW852009:SX852009 ACS852009:ACT852009 AMO852009:AMP852009 AWK852009:AWL852009 BGG852009:BGH852009 BQC852009:BQD852009 BZY852009:BZZ852009 CJU852009:CJV852009 CTQ852009:CTR852009 DDM852009:DDN852009 DNI852009:DNJ852009 DXE852009:DXF852009 EHA852009:EHB852009 EQW852009:EQX852009 FAS852009:FAT852009 FKO852009:FKP852009 FUK852009:FUL852009 GEG852009:GEH852009 GOC852009:GOD852009 GXY852009:GXZ852009 HHU852009:HHV852009 HRQ852009:HRR852009 IBM852009:IBN852009 ILI852009:ILJ852009 IVE852009:IVF852009 JFA852009:JFB852009 JOW852009:JOX852009 JYS852009:JYT852009 KIO852009:KIP852009 KSK852009:KSL852009 LCG852009:LCH852009 LMC852009:LMD852009 LVY852009:LVZ852009 MFU852009:MFV852009 MPQ852009:MPR852009 MZM852009:MZN852009 NJI852009:NJJ852009 NTE852009:NTF852009 ODA852009:ODB852009 OMW852009:OMX852009 OWS852009:OWT852009 PGO852009:PGP852009 PQK852009:PQL852009 QAG852009:QAH852009 QKC852009:QKD852009 QTY852009:QTZ852009 RDU852009:RDV852009 RNQ852009:RNR852009 RXM852009:RXN852009 SHI852009:SHJ852009 SRE852009:SRF852009 TBA852009:TBB852009 TKW852009:TKX852009 TUS852009:TUT852009 UEO852009:UEP852009 UOK852009:UOL852009 UYG852009:UYH852009 VIC852009:VID852009 VRY852009:VRZ852009 WBU852009:WBV852009 WLQ852009:WLR852009 WVM852009:WVN852009 E917545:F917545 JA917545:JB917545 SW917545:SX917545 ACS917545:ACT917545 AMO917545:AMP917545 AWK917545:AWL917545 BGG917545:BGH917545 BQC917545:BQD917545 BZY917545:BZZ917545 CJU917545:CJV917545 CTQ917545:CTR917545 DDM917545:DDN917545 DNI917545:DNJ917545 DXE917545:DXF917545 EHA917545:EHB917545 EQW917545:EQX917545 FAS917545:FAT917545 FKO917545:FKP917545 FUK917545:FUL917545 GEG917545:GEH917545 GOC917545:GOD917545 GXY917545:GXZ917545 HHU917545:HHV917545 HRQ917545:HRR917545 IBM917545:IBN917545 ILI917545:ILJ917545 IVE917545:IVF917545 JFA917545:JFB917545 JOW917545:JOX917545 JYS917545:JYT917545 KIO917545:KIP917545 KSK917545:KSL917545 LCG917545:LCH917545 LMC917545:LMD917545 LVY917545:LVZ917545 MFU917545:MFV917545 MPQ917545:MPR917545 MZM917545:MZN917545 NJI917545:NJJ917545 NTE917545:NTF917545 ODA917545:ODB917545 OMW917545:OMX917545 OWS917545:OWT917545 PGO917545:PGP917545 PQK917545:PQL917545 QAG917545:QAH917545 QKC917545:QKD917545 QTY917545:QTZ917545 RDU917545:RDV917545 RNQ917545:RNR917545 RXM917545:RXN917545 SHI917545:SHJ917545 SRE917545:SRF917545 TBA917545:TBB917545 TKW917545:TKX917545 TUS917545:TUT917545 UEO917545:UEP917545 UOK917545:UOL917545 UYG917545:UYH917545 VIC917545:VID917545 VRY917545:VRZ917545 WBU917545:WBV917545 WLQ917545:WLR917545 WVM917545:WVN917545 E983081:F983081 JA983081:JB983081 SW983081:SX983081 ACS983081:ACT983081 AMO983081:AMP983081 AWK983081:AWL983081 BGG983081:BGH983081 BQC983081:BQD983081 BZY983081:BZZ983081 CJU983081:CJV983081 CTQ983081:CTR983081 DDM983081:DDN983081 DNI983081:DNJ983081 DXE983081:DXF983081 EHA983081:EHB983081 EQW983081:EQX983081 FAS983081:FAT983081 FKO983081:FKP983081 FUK983081:FUL983081 GEG983081:GEH983081 GOC983081:GOD983081 GXY983081:GXZ983081 HHU983081:HHV983081 HRQ983081:HRR983081 IBM983081:IBN983081 ILI983081:ILJ983081 IVE983081:IVF983081 JFA983081:JFB983081 JOW983081:JOX983081 JYS983081:JYT983081 KIO983081:KIP983081 KSK983081:KSL983081 LCG983081:LCH983081 LMC983081:LMD983081 LVY983081:LVZ983081 MFU983081:MFV983081 MPQ983081:MPR983081 MZM983081:MZN983081 NJI983081:NJJ983081 NTE983081:NTF983081 ODA983081:ODB983081 OMW983081:OMX983081 OWS983081:OWT983081 PGO983081:PGP983081 PQK983081:PQL983081 QAG983081:QAH983081 QKC983081:QKD983081 QTY983081:QTZ983081 RDU983081:RDV983081 RNQ983081:RNR983081 RXM983081:RXN983081 SHI983081:SHJ983081 SRE983081:SRF983081 TBA983081:TBB983081 TKW983081:TKX983081 TUS983081:TUT983081 UEO983081:UEP983081 UOK983081:UOL983081 UYG983081:UYH983081 VIC983081:VID983081 VRY983081:VRZ983081 WBU983081:WBV983081 WLQ983081:WLR983081 WVM983081:WVN983081" xr:uid="{1BB3817F-84D4-4BA2-83A3-31FF99F7733B}">
      <formula1>M65554:M65557</formula1>
    </dataValidation>
    <dataValidation type="list" allowBlank="1" showInputMessage="1" showErrorMessage="1" sqref="E41:F41 WVM41:WVN41 WLQ41:WLR41 WBU41:WBV41 VRY41:VRZ41 VIC41:VID41 UYG41:UYH41 UOK41:UOL41 UEO41:UEP41 TUS41:TUT41 TKW41:TKX41 TBA41:TBB41 SRE41:SRF41 SHI41:SHJ41 RXM41:RXN41 RNQ41:RNR41 RDU41:RDV41 QTY41:QTZ41 QKC41:QKD41 QAG41:QAH41 PQK41:PQL41 PGO41:PGP41 OWS41:OWT41 OMW41:OMX41 ODA41:ODB41 NTE41:NTF41 NJI41:NJJ41 MZM41:MZN41 MPQ41:MPR41 MFU41:MFV41 LVY41:LVZ41 LMC41:LMD41 LCG41:LCH41 KSK41:KSL41 KIO41:KIP41 JYS41:JYT41 JOW41:JOX41 JFA41:JFB41 IVE41:IVF41 ILI41:ILJ41 IBM41:IBN41 HRQ41:HRR41 HHU41:HHV41 GXY41:GXZ41 GOC41:GOD41 GEG41:GEH41 FUK41:FUL41 FKO41:FKP41 FAS41:FAT41 EQW41:EQX41 EHA41:EHB41 DXE41:DXF41 DNI41:DNJ41 DDM41:DDN41 CTQ41:CTR41 CJU41:CJV41 BZY41:BZZ41 BQC41:BQD41 BGG41:BGH41 AWK41:AWL41 AMO41:AMP41 ACS41:ACT41 SW41:SX41 JA41:JB41" xr:uid="{586D67AC-DD87-4D68-8BB2-319862A6F8AA}">
      <formula1>M5:M7</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150-1F0D-4D7B-85E6-F9C4D55621B0}">
  <sheetPr>
    <tabColor rgb="FFFFFF00"/>
    <pageSetUpPr fitToPage="1"/>
  </sheetPr>
  <dimension ref="A1:AE83"/>
  <sheetViews>
    <sheetView zoomScale="85" zoomScaleNormal="85" workbookViewId="0"/>
  </sheetViews>
  <sheetFormatPr defaultRowHeight="17.649999999999999" x14ac:dyDescent="0.7"/>
  <cols>
    <col min="1" max="1" width="16.5" customWidth="1"/>
    <col min="2" max="3" width="17.1875" customWidth="1"/>
    <col min="4" max="5" width="8.8125" style="1"/>
    <col min="6" max="6" width="13.375" style="1" hidden="1" customWidth="1"/>
    <col min="7" max="7" width="15.5" style="1" hidden="1" customWidth="1"/>
    <col min="8" max="8" width="16.125" style="1" hidden="1" customWidth="1"/>
    <col min="9" max="12" width="14.625" style="1" hidden="1" customWidth="1"/>
    <col min="13" max="13" width="12.3125" hidden="1" customWidth="1"/>
    <col min="14" max="14" width="8.8125" hidden="1" customWidth="1"/>
    <col min="15" max="15" width="8.8125" style="1" hidden="1" customWidth="1"/>
    <col min="16" max="16" width="4.375" customWidth="1"/>
    <col min="17" max="19" width="16.5" customWidth="1"/>
    <col min="20" max="21" width="8.875" customWidth="1"/>
    <col min="22" max="23" width="7.3125" hidden="1" customWidth="1"/>
    <col min="24" max="31" width="0" hidden="1" customWidth="1"/>
  </cols>
  <sheetData>
    <row r="1" spans="1:31" ht="22.9" x14ac:dyDescent="0.7">
      <c r="A1" s="69" t="s">
        <v>189</v>
      </c>
      <c r="U1" s="67"/>
    </row>
    <row r="2" spans="1:31" ht="18.75" x14ac:dyDescent="0.7">
      <c r="A2" s="77" t="s">
        <v>190</v>
      </c>
      <c r="U2" s="67"/>
    </row>
    <row r="3" spans="1:31" ht="18.75" x14ac:dyDescent="0.7">
      <c r="A3" s="63" t="s">
        <v>191</v>
      </c>
      <c r="U3" s="67"/>
    </row>
    <row r="4" spans="1:31" ht="19.149999999999999" thickBot="1" x14ac:dyDescent="0.75">
      <c r="A4" s="63"/>
      <c r="U4" s="67"/>
    </row>
    <row r="5" spans="1:31" s="159" customFormat="1" ht="21" customHeight="1" x14ac:dyDescent="0.25">
      <c r="A5" s="162" t="s">
        <v>177</v>
      </c>
      <c r="B5" s="198"/>
      <c r="C5" s="199"/>
      <c r="D5" s="199"/>
      <c r="E5" s="200"/>
      <c r="F5" s="157"/>
      <c r="G5" s="157"/>
      <c r="H5" s="158"/>
    </row>
    <row r="6" spans="1:31" s="160" customFormat="1" ht="21" customHeight="1" x14ac:dyDescent="0.7">
      <c r="A6" s="163" t="s">
        <v>178</v>
      </c>
      <c r="B6" s="201"/>
      <c r="C6" s="202"/>
      <c r="D6" s="202"/>
      <c r="E6" s="203"/>
      <c r="F6" s="157"/>
      <c r="G6" s="157"/>
      <c r="H6" s="157"/>
      <c r="I6" s="157"/>
      <c r="J6" s="158"/>
    </row>
    <row r="7" spans="1:31" s="160" customFormat="1" ht="21" customHeight="1" x14ac:dyDescent="0.7">
      <c r="A7" s="163" t="s">
        <v>179</v>
      </c>
      <c r="B7" s="201"/>
      <c r="C7" s="202"/>
      <c r="D7" s="202"/>
      <c r="E7" s="203"/>
      <c r="F7" s="157"/>
      <c r="G7" s="157"/>
      <c r="H7" s="157"/>
      <c r="I7" s="157"/>
      <c r="J7" s="158"/>
    </row>
    <row r="8" spans="1:31" s="160" customFormat="1" ht="21" customHeight="1" x14ac:dyDescent="0.7">
      <c r="A8" s="163" t="s">
        <v>180</v>
      </c>
      <c r="B8" s="201"/>
      <c r="C8" s="202"/>
      <c r="D8" s="202"/>
      <c r="E8" s="203"/>
      <c r="F8" s="157"/>
      <c r="G8" s="157"/>
      <c r="H8" s="161"/>
      <c r="I8" s="161"/>
      <c r="J8" s="158"/>
    </row>
    <row r="9" spans="1:31" s="160" customFormat="1" ht="21" customHeight="1" thickBot="1" x14ac:dyDescent="0.75">
      <c r="A9" s="164" t="s">
        <v>181</v>
      </c>
      <c r="B9" s="204"/>
      <c r="C9" s="205"/>
      <c r="D9" s="205"/>
      <c r="E9" s="206"/>
      <c r="F9" s="157"/>
      <c r="G9" s="157"/>
      <c r="H9" s="161"/>
      <c r="I9" s="161"/>
      <c r="J9" s="158"/>
    </row>
    <row r="10" spans="1:31" s="67" customFormat="1" x14ac:dyDescent="0.7">
      <c r="D10" s="70"/>
      <c r="E10" s="70"/>
      <c r="F10" s="70"/>
      <c r="G10" s="70"/>
      <c r="H10" s="70"/>
      <c r="I10" s="70"/>
      <c r="J10" s="70"/>
      <c r="K10" s="70"/>
      <c r="L10" s="70"/>
      <c r="O10" s="70"/>
    </row>
    <row r="11" spans="1:31" s="67" customFormat="1" ht="18" thickBot="1" x14ac:dyDescent="0.75">
      <c r="D11" s="70"/>
      <c r="E11" s="70"/>
      <c r="F11" s="70"/>
      <c r="G11" s="70"/>
      <c r="H11" s="70"/>
      <c r="I11" s="70"/>
      <c r="J11" s="70"/>
      <c r="K11" s="70"/>
      <c r="L11" s="70"/>
      <c r="O11" s="70"/>
      <c r="U11" s="68"/>
    </row>
    <row r="12" spans="1:31" s="67" customFormat="1" ht="39" customHeight="1" thickBot="1" x14ac:dyDescent="0.75">
      <c r="A12" s="226" t="s">
        <v>126</v>
      </c>
      <c r="B12" s="227"/>
      <c r="C12" s="227"/>
      <c r="D12" s="227"/>
      <c r="E12" s="228"/>
      <c r="F12" s="70"/>
      <c r="G12" s="70"/>
      <c r="H12" s="70"/>
      <c r="I12" s="70"/>
      <c r="J12" s="70"/>
      <c r="K12" s="70"/>
      <c r="L12" s="70"/>
      <c r="O12" s="70"/>
      <c r="Q12" s="226" t="s">
        <v>127</v>
      </c>
      <c r="R12" s="227"/>
      <c r="S12" s="227"/>
      <c r="T12" s="227"/>
      <c r="U12" s="228"/>
    </row>
    <row r="13" spans="1:31" s="67" customFormat="1" x14ac:dyDescent="0.7">
      <c r="A13" s="97" t="s">
        <v>24</v>
      </c>
      <c r="B13" s="153"/>
      <c r="C13" s="155"/>
      <c r="D13" s="155"/>
      <c r="E13" s="151"/>
      <c r="F13" s="70"/>
      <c r="G13" s="70"/>
      <c r="H13" s="70"/>
      <c r="I13" s="70"/>
      <c r="J13" s="70"/>
      <c r="K13" s="70"/>
      <c r="L13" s="70"/>
      <c r="O13" s="70"/>
      <c r="Q13" s="97" t="s">
        <v>24</v>
      </c>
      <c r="R13" s="153"/>
      <c r="S13" s="155"/>
      <c r="T13" s="155"/>
      <c r="U13" s="151"/>
      <c r="V13" s="70"/>
      <c r="W13" s="70"/>
      <c r="X13" s="70"/>
      <c r="Y13" s="70"/>
      <c r="Z13" s="70"/>
      <c r="AA13" s="70"/>
      <c r="AB13" s="70"/>
      <c r="AE13" s="70"/>
    </row>
    <row r="14" spans="1:31" s="67" customFormat="1" x14ac:dyDescent="0.7">
      <c r="A14" s="98" t="s">
        <v>91</v>
      </c>
      <c r="B14" s="154"/>
      <c r="C14" s="156"/>
      <c r="D14" s="156"/>
      <c r="E14" s="152"/>
      <c r="F14" s="70"/>
      <c r="G14" s="70"/>
      <c r="H14" s="70"/>
      <c r="I14" s="70"/>
      <c r="J14" s="70"/>
      <c r="K14" s="70"/>
      <c r="L14" s="70"/>
      <c r="O14" s="70"/>
      <c r="Q14" s="98" t="s">
        <v>91</v>
      </c>
      <c r="R14" s="154"/>
      <c r="S14" s="156"/>
      <c r="T14" s="156"/>
      <c r="U14" s="152"/>
      <c r="V14" s="70"/>
      <c r="W14" s="70"/>
      <c r="X14" s="70"/>
      <c r="Y14" s="70"/>
      <c r="Z14" s="70"/>
      <c r="AA14" s="70"/>
      <c r="AB14" s="70"/>
      <c r="AE14" s="70"/>
    </row>
    <row r="15" spans="1:31" s="67" customFormat="1" x14ac:dyDescent="0.7">
      <c r="A15" s="98" t="s">
        <v>92</v>
      </c>
      <c r="B15" s="154" t="str">
        <f>ASC(PHONETIC(B14))</f>
        <v/>
      </c>
      <c r="C15" s="156"/>
      <c r="D15" s="156"/>
      <c r="E15" s="152"/>
      <c r="F15" s="70"/>
      <c r="G15" s="70"/>
      <c r="H15" s="70"/>
      <c r="I15" s="70"/>
      <c r="J15" s="70"/>
      <c r="K15" s="70"/>
      <c r="L15" s="70"/>
      <c r="O15" s="70"/>
      <c r="Q15" s="98" t="s">
        <v>92</v>
      </c>
      <c r="R15" s="154" t="str">
        <f>ASC(PHONETIC(R14))</f>
        <v/>
      </c>
      <c r="S15" s="156"/>
      <c r="T15" s="156"/>
      <c r="U15" s="152"/>
      <c r="V15" s="70"/>
      <c r="W15" s="70"/>
      <c r="X15" s="70"/>
      <c r="Y15" s="70"/>
      <c r="Z15" s="70"/>
      <c r="AA15" s="70"/>
      <c r="AB15" s="70"/>
      <c r="AE15" s="70"/>
    </row>
    <row r="16" spans="1:31" ht="18" thickBot="1" x14ac:dyDescent="0.75">
      <c r="T16" s="1"/>
      <c r="U16" s="1"/>
      <c r="V16" s="1"/>
      <c r="W16" s="1"/>
      <c r="X16" s="1"/>
      <c r="Y16" s="1"/>
      <c r="Z16" s="1"/>
      <c r="AA16" s="1"/>
      <c r="AB16" s="1"/>
      <c r="AE16" s="1"/>
    </row>
    <row r="17" spans="1:31" ht="18" customHeight="1" x14ac:dyDescent="0.7">
      <c r="A17" s="207" t="s">
        <v>56</v>
      </c>
      <c r="B17" s="212" t="s">
        <v>85</v>
      </c>
      <c r="C17" s="212" t="s">
        <v>86</v>
      </c>
      <c r="D17" s="217" t="s">
        <v>26</v>
      </c>
      <c r="E17" s="215" t="s">
        <v>25</v>
      </c>
      <c r="F17" s="218" t="s">
        <v>27</v>
      </c>
      <c r="G17" s="65" t="s">
        <v>55</v>
      </c>
      <c r="H17" s="65" t="s">
        <v>52</v>
      </c>
      <c r="I17" s="65" t="s">
        <v>52</v>
      </c>
      <c r="J17" s="209" t="s">
        <v>96</v>
      </c>
      <c r="K17" s="209" t="s">
        <v>94</v>
      </c>
      <c r="L17" s="209" t="s">
        <v>95</v>
      </c>
      <c r="M17" s="214" t="s">
        <v>0</v>
      </c>
      <c r="N17" s="209" t="s">
        <v>98</v>
      </c>
      <c r="O17" s="210" t="s">
        <v>97</v>
      </c>
      <c r="Q17" s="207" t="s">
        <v>56</v>
      </c>
      <c r="R17" s="212" t="s">
        <v>85</v>
      </c>
      <c r="S17" s="212" t="s">
        <v>86</v>
      </c>
      <c r="T17" s="217" t="s">
        <v>26</v>
      </c>
      <c r="U17" s="215" t="s">
        <v>25</v>
      </c>
      <c r="V17" s="218" t="s">
        <v>27</v>
      </c>
      <c r="W17" s="65" t="s">
        <v>55</v>
      </c>
      <c r="X17" s="65" t="s">
        <v>52</v>
      </c>
      <c r="Y17" s="65" t="s">
        <v>52</v>
      </c>
      <c r="Z17" s="209" t="s">
        <v>96</v>
      </c>
      <c r="AA17" s="209" t="s">
        <v>94</v>
      </c>
      <c r="AB17" s="209" t="s">
        <v>95</v>
      </c>
      <c r="AC17" s="214" t="s">
        <v>0</v>
      </c>
      <c r="AD17" s="209" t="s">
        <v>98</v>
      </c>
      <c r="AE17" s="210" t="s">
        <v>97</v>
      </c>
    </row>
    <row r="18" spans="1:31" ht="18" thickBot="1" x14ac:dyDescent="0.75">
      <c r="A18" s="208"/>
      <c r="B18" s="213"/>
      <c r="C18" s="213"/>
      <c r="D18" s="213"/>
      <c r="E18" s="216"/>
      <c r="F18" s="218"/>
      <c r="G18" s="66" t="s">
        <v>54</v>
      </c>
      <c r="H18" s="66" t="s">
        <v>53</v>
      </c>
      <c r="I18" s="66" t="s">
        <v>93</v>
      </c>
      <c r="J18" s="209"/>
      <c r="K18" s="209"/>
      <c r="L18" s="209"/>
      <c r="M18" s="214"/>
      <c r="N18" s="209"/>
      <c r="O18" s="211"/>
      <c r="Q18" s="208"/>
      <c r="R18" s="213"/>
      <c r="S18" s="213"/>
      <c r="T18" s="213"/>
      <c r="U18" s="216"/>
      <c r="V18" s="218"/>
      <c r="W18" s="66" t="s">
        <v>54</v>
      </c>
      <c r="X18" s="66" t="s">
        <v>53</v>
      </c>
      <c r="Y18" s="66" t="s">
        <v>93</v>
      </c>
      <c r="Z18" s="209"/>
      <c r="AA18" s="209"/>
      <c r="AB18" s="209"/>
      <c r="AC18" s="214"/>
      <c r="AD18" s="209"/>
      <c r="AE18" s="211"/>
    </row>
    <row r="19" spans="1:31" x14ac:dyDescent="0.7">
      <c r="A19" s="92" t="s">
        <v>57</v>
      </c>
      <c r="B19" s="93"/>
      <c r="C19" s="93" t="str">
        <f>ASC(PHONETIC(B19))</f>
        <v/>
      </c>
      <c r="D19" s="94"/>
      <c r="E19" s="95"/>
      <c r="F19" s="78" t="str">
        <f>IF(B19="","",E19&amp;"_"&amp;1.2&amp;"km")</f>
        <v/>
      </c>
      <c r="G19" s="3" t="str">
        <f>IF(B19="","",$B$13)</f>
        <v/>
      </c>
      <c r="H19" s="3" t="str">
        <f t="shared" ref="H19:H50" si="0">IF(B19="","",$B$14)</f>
        <v/>
      </c>
      <c r="I19" s="3" t="str">
        <f t="shared" ref="I19:I50" si="1">IF(B19="","",$B$15)</f>
        <v/>
      </c>
      <c r="J19" s="3" t="b">
        <f>IF(D19="男","1",IF(D19="女","2"))</f>
        <v>0</v>
      </c>
      <c r="K19" s="3"/>
      <c r="L19" s="3"/>
      <c r="M19" s="2" t="str">
        <f>IF(B19="","",26&amp;J19&amp;0&amp;K19)</f>
        <v/>
      </c>
      <c r="N19" s="2" t="str">
        <f>IF(B19="","",165)</f>
        <v/>
      </c>
      <c r="O19" s="3" t="b">
        <f>IF(E19="3年","23",IF(E19="4年","24",IF(E19="5年","25",IF(E19="6年","26"))))</f>
        <v>0</v>
      </c>
      <c r="Q19" s="96" t="s">
        <v>1</v>
      </c>
      <c r="R19" s="229" t="str">
        <f>IF(R20="","",$R$14)</f>
        <v/>
      </c>
      <c r="S19" s="230"/>
      <c r="T19" s="223"/>
      <c r="U19" s="224"/>
      <c r="V19" s="78"/>
      <c r="W19" s="86"/>
      <c r="X19" s="86"/>
      <c r="Y19" s="86"/>
      <c r="Z19" s="3"/>
      <c r="AA19" s="3"/>
      <c r="AB19" s="3"/>
      <c r="AC19" s="87"/>
      <c r="AD19" s="3"/>
      <c r="AE19" s="88"/>
    </row>
    <row r="20" spans="1:31" x14ac:dyDescent="0.7">
      <c r="A20" s="80" t="s">
        <v>58</v>
      </c>
      <c r="B20" s="72"/>
      <c r="C20" s="72" t="str">
        <f t="shared" ref="C20:C68" si="2">ASC(PHONETIC(B20))</f>
        <v/>
      </c>
      <c r="D20" s="73"/>
      <c r="E20" s="82"/>
      <c r="F20" s="78" t="str">
        <f t="shared" ref="F20:F68" si="3">IF(B20="","",E20&amp;"_"&amp;1.2&amp;"km")</f>
        <v/>
      </c>
      <c r="G20" s="3" t="str">
        <f t="shared" ref="G20:G68" si="4">IF(B20="","",$B$13)</f>
        <v/>
      </c>
      <c r="H20" s="3" t="str">
        <f t="shared" si="0"/>
        <v/>
      </c>
      <c r="I20" s="3" t="str">
        <f t="shared" si="1"/>
        <v/>
      </c>
      <c r="J20" s="3" t="b">
        <f t="shared" ref="J20:J68" si="5">IF(D20="男","1",IF(D20="女","2"))</f>
        <v>0</v>
      </c>
      <c r="K20" s="3"/>
      <c r="L20" s="3"/>
      <c r="M20" s="2" t="str">
        <f t="shared" ref="M20:M68" si="6">IF(B20="","",26&amp;J20&amp;0&amp;K20)</f>
        <v/>
      </c>
      <c r="N20" s="2" t="str">
        <f t="shared" ref="N20:N68" si="7">IF(B20="","",165)</f>
        <v/>
      </c>
      <c r="O20" s="3" t="b">
        <f t="shared" ref="O20:O68" si="8">IF(E20="3年","23",IF(E20="4年","24",IF(E20="5年","25",IF(E20="6年","26"))))</f>
        <v>0</v>
      </c>
      <c r="Q20" s="80" t="s">
        <v>57</v>
      </c>
      <c r="R20" s="72"/>
      <c r="S20" s="72" t="str">
        <f>ASC(PHONETIC(R20))</f>
        <v/>
      </c>
      <c r="T20" s="73"/>
      <c r="U20" s="81"/>
      <c r="V20" s="78" t="str">
        <f>IF(R20="","","ｸﾛｽｶﾝﾄﾘｰﾘﾚｰ")</f>
        <v/>
      </c>
      <c r="W20" s="3" t="str">
        <f>IF(R20="","",$R$13)</f>
        <v/>
      </c>
      <c r="X20" s="3" t="str">
        <f>IF(R20="","",$R$14)</f>
        <v/>
      </c>
      <c r="Y20" s="3" t="str">
        <f>IF(R20="","",$R$15)</f>
        <v/>
      </c>
      <c r="Z20" s="3" t="b">
        <f>IF(T20="男","1",IF(T20="女","2"))</f>
        <v>0</v>
      </c>
      <c r="AA20" s="3"/>
      <c r="AB20" s="3"/>
      <c r="AC20" s="2" t="str">
        <f>IF(R20="","",26&amp;Z20&amp;0&amp;AA20)</f>
        <v/>
      </c>
      <c r="AD20" s="2" t="str">
        <f>IF(R20="","",171)</f>
        <v/>
      </c>
      <c r="AE20" s="3" t="b">
        <f>IF(U20="3年","23",IF(U20="4年","24",IF(U20="5年","25",IF(U20="6年","26"))))</f>
        <v>0</v>
      </c>
    </row>
    <row r="21" spans="1:31" x14ac:dyDescent="0.7">
      <c r="A21" s="80" t="s">
        <v>59</v>
      </c>
      <c r="B21" s="72"/>
      <c r="C21" s="72" t="str">
        <f t="shared" si="2"/>
        <v/>
      </c>
      <c r="D21" s="73"/>
      <c r="E21" s="82"/>
      <c r="F21" s="78" t="str">
        <f t="shared" si="3"/>
        <v/>
      </c>
      <c r="G21" s="3" t="str">
        <f>IF(B21="","",$B$13)</f>
        <v/>
      </c>
      <c r="H21" s="3" t="str">
        <f t="shared" si="0"/>
        <v/>
      </c>
      <c r="I21" s="3" t="str">
        <f t="shared" si="1"/>
        <v/>
      </c>
      <c r="J21" s="3" t="b">
        <f t="shared" si="5"/>
        <v>0</v>
      </c>
      <c r="K21" s="3"/>
      <c r="L21" s="3"/>
      <c r="M21" s="2" t="str">
        <f t="shared" si="6"/>
        <v/>
      </c>
      <c r="N21" s="2" t="str">
        <f t="shared" si="7"/>
        <v/>
      </c>
      <c r="O21" s="3" t="b">
        <f t="shared" si="8"/>
        <v>0</v>
      </c>
      <c r="Q21" s="80" t="s">
        <v>58</v>
      </c>
      <c r="R21" s="72"/>
      <c r="S21" s="72" t="str">
        <f t="shared" ref="S21:S23" si="9">ASC(PHONETIC(R21))</f>
        <v/>
      </c>
      <c r="T21" s="73"/>
      <c r="U21" s="81"/>
      <c r="V21" s="78" t="str">
        <f t="shared" ref="V21:V68" si="10">IF(R21="","","ｸﾛｽｶﾝﾄﾘｰﾘﾚｰ")</f>
        <v/>
      </c>
      <c r="W21" s="3" t="str">
        <f t="shared" ref="W21:W68" si="11">IF(R21="","",$B$12)</f>
        <v/>
      </c>
      <c r="X21" s="3" t="str">
        <f>IF(R21="","",$B$13)</f>
        <v/>
      </c>
      <c r="Y21" s="3" t="str">
        <f>IF(R21="","",$B$14)</f>
        <v/>
      </c>
      <c r="Z21" s="3" t="b">
        <f t="shared" ref="Z21:Z68" si="12">IF(T21="男","1",IF(T21="女","2"))</f>
        <v>0</v>
      </c>
      <c r="AA21" s="3"/>
      <c r="AB21" s="3"/>
      <c r="AC21" s="2" t="str">
        <f t="shared" ref="AC21:AC68" si="13">IF(R21="","",26&amp;Z21&amp;0&amp;AA21)</f>
        <v/>
      </c>
      <c r="AD21" s="2" t="str">
        <f t="shared" ref="AD21:AD72" si="14">IF(R21="","",165)</f>
        <v/>
      </c>
      <c r="AE21" s="3" t="b">
        <f t="shared" ref="AE21:AE68" si="15">IF(U21="3年","23",IF(U21="4年","24",IF(U21="5年","25",IF(U21="6年","26"))))</f>
        <v>0</v>
      </c>
    </row>
    <row r="22" spans="1:31" x14ac:dyDescent="0.7">
      <c r="A22" s="80" t="s">
        <v>60</v>
      </c>
      <c r="B22" s="72"/>
      <c r="C22" s="72" t="str">
        <f t="shared" si="2"/>
        <v/>
      </c>
      <c r="D22" s="73"/>
      <c r="E22" s="82"/>
      <c r="F22" s="78" t="str">
        <f t="shared" si="3"/>
        <v/>
      </c>
      <c r="G22" s="3" t="str">
        <f t="shared" si="4"/>
        <v/>
      </c>
      <c r="H22" s="3" t="str">
        <f t="shared" si="0"/>
        <v/>
      </c>
      <c r="I22" s="3" t="str">
        <f t="shared" si="1"/>
        <v/>
      </c>
      <c r="J22" s="3" t="b">
        <f t="shared" si="5"/>
        <v>0</v>
      </c>
      <c r="K22" s="3"/>
      <c r="L22" s="3"/>
      <c r="M22" s="2" t="str">
        <f t="shared" si="6"/>
        <v/>
      </c>
      <c r="N22" s="2" t="str">
        <f t="shared" si="7"/>
        <v/>
      </c>
      <c r="O22" s="3" t="b">
        <f t="shared" si="8"/>
        <v>0</v>
      </c>
      <c r="Q22" s="80" t="s">
        <v>59</v>
      </c>
      <c r="R22" s="72"/>
      <c r="S22" s="72" t="str">
        <f t="shared" si="9"/>
        <v/>
      </c>
      <c r="T22" s="73"/>
      <c r="U22" s="81"/>
      <c r="V22" s="78" t="str">
        <f t="shared" si="10"/>
        <v/>
      </c>
      <c r="W22" s="3" t="str">
        <f>IF(R22="","",$B$12)</f>
        <v/>
      </c>
      <c r="X22" s="3" t="str">
        <f>IF(R22="","",$B$13)</f>
        <v/>
      </c>
      <c r="Y22" s="3" t="str">
        <f>IF(R22="","",$B$14)</f>
        <v/>
      </c>
      <c r="Z22" s="3" t="b">
        <f t="shared" si="12"/>
        <v>0</v>
      </c>
      <c r="AA22" s="3"/>
      <c r="AB22" s="3"/>
      <c r="AC22" s="2" t="str">
        <f t="shared" si="13"/>
        <v/>
      </c>
      <c r="AD22" s="2" t="str">
        <f t="shared" si="14"/>
        <v/>
      </c>
      <c r="AE22" s="3" t="b">
        <f t="shared" si="15"/>
        <v>0</v>
      </c>
    </row>
    <row r="23" spans="1:31" ht="18" thickBot="1" x14ac:dyDescent="0.75">
      <c r="A23" s="80" t="s">
        <v>61</v>
      </c>
      <c r="B23" s="72"/>
      <c r="C23" s="72" t="str">
        <f t="shared" si="2"/>
        <v/>
      </c>
      <c r="D23" s="73"/>
      <c r="E23" s="82"/>
      <c r="F23" s="78" t="str">
        <f t="shared" si="3"/>
        <v/>
      </c>
      <c r="G23" s="3" t="str">
        <f>IF(B23="","",$B$13)</f>
        <v/>
      </c>
      <c r="H23" s="3" t="str">
        <f t="shared" si="0"/>
        <v/>
      </c>
      <c r="I23" s="3" t="str">
        <f t="shared" si="1"/>
        <v/>
      </c>
      <c r="J23" s="3" t="b">
        <f t="shared" si="5"/>
        <v>0</v>
      </c>
      <c r="K23" s="3"/>
      <c r="L23" s="3"/>
      <c r="M23" s="2" t="str">
        <f t="shared" si="6"/>
        <v/>
      </c>
      <c r="N23" s="2" t="str">
        <f t="shared" si="7"/>
        <v/>
      </c>
      <c r="O23" s="3" t="b">
        <f t="shared" si="8"/>
        <v>0</v>
      </c>
      <c r="Q23" s="83" t="s">
        <v>60</v>
      </c>
      <c r="R23" s="84"/>
      <c r="S23" s="84" t="str">
        <f t="shared" si="9"/>
        <v/>
      </c>
      <c r="T23" s="89"/>
      <c r="U23" s="90"/>
      <c r="V23" s="78" t="str">
        <f t="shared" si="10"/>
        <v/>
      </c>
      <c r="W23" s="3" t="str">
        <f t="shared" si="11"/>
        <v/>
      </c>
      <c r="X23" s="3" t="str">
        <f>IF(R23="","",$B$13)</f>
        <v/>
      </c>
      <c r="Y23" s="3" t="str">
        <f>IF(R23="","",$B$14)</f>
        <v/>
      </c>
      <c r="Z23" s="3" t="b">
        <f t="shared" si="12"/>
        <v>0</v>
      </c>
      <c r="AA23" s="3"/>
      <c r="AB23" s="3"/>
      <c r="AC23" s="2" t="str">
        <f t="shared" si="13"/>
        <v/>
      </c>
      <c r="AD23" s="2" t="str">
        <f t="shared" si="14"/>
        <v/>
      </c>
      <c r="AE23" s="3" t="b">
        <f t="shared" si="15"/>
        <v>0</v>
      </c>
    </row>
    <row r="24" spans="1:31" x14ac:dyDescent="0.7">
      <c r="A24" s="80" t="s">
        <v>62</v>
      </c>
      <c r="B24" s="72"/>
      <c r="C24" s="72" t="str">
        <f t="shared" si="2"/>
        <v/>
      </c>
      <c r="D24" s="73"/>
      <c r="E24" s="82"/>
      <c r="F24" s="78" t="str">
        <f t="shared" si="3"/>
        <v/>
      </c>
      <c r="G24" s="3" t="str">
        <f t="shared" si="4"/>
        <v/>
      </c>
      <c r="H24" s="3" t="str">
        <f t="shared" si="0"/>
        <v/>
      </c>
      <c r="I24" s="3" t="str">
        <f t="shared" si="1"/>
        <v/>
      </c>
      <c r="J24" s="3" t="b">
        <f t="shared" si="5"/>
        <v>0</v>
      </c>
      <c r="K24" s="3"/>
      <c r="L24" s="3"/>
      <c r="M24" s="2" t="str">
        <f t="shared" si="6"/>
        <v/>
      </c>
      <c r="N24" s="2" t="str">
        <f t="shared" si="7"/>
        <v/>
      </c>
      <c r="O24" s="3" t="b">
        <f t="shared" si="8"/>
        <v>0</v>
      </c>
      <c r="Q24" s="79" t="s">
        <v>1</v>
      </c>
      <c r="R24" s="219" t="str">
        <f>IF(R25="","",$R$14)</f>
        <v/>
      </c>
      <c r="S24" s="220"/>
      <c r="T24" s="221"/>
      <c r="U24" s="222"/>
      <c r="V24" s="78"/>
      <c r="W24" s="3"/>
      <c r="X24" s="3"/>
      <c r="Y24" s="3"/>
      <c r="Z24" s="3"/>
      <c r="AA24" s="3"/>
      <c r="AB24" s="3"/>
      <c r="AC24" s="2"/>
      <c r="AD24" s="2"/>
      <c r="AE24" s="3"/>
    </row>
    <row r="25" spans="1:31" x14ac:dyDescent="0.7">
      <c r="A25" s="80" t="s">
        <v>63</v>
      </c>
      <c r="B25" s="72"/>
      <c r="C25" s="72" t="str">
        <f t="shared" si="2"/>
        <v/>
      </c>
      <c r="D25" s="73"/>
      <c r="E25" s="82"/>
      <c r="F25" s="78" t="str">
        <f t="shared" si="3"/>
        <v/>
      </c>
      <c r="G25" s="3" t="str">
        <f t="shared" si="4"/>
        <v/>
      </c>
      <c r="H25" s="3" t="str">
        <f t="shared" si="0"/>
        <v/>
      </c>
      <c r="I25" s="3" t="str">
        <f t="shared" si="1"/>
        <v/>
      </c>
      <c r="J25" s="3" t="b">
        <f t="shared" si="5"/>
        <v>0</v>
      </c>
      <c r="K25" s="3"/>
      <c r="L25" s="3"/>
      <c r="M25" s="2" t="str">
        <f t="shared" si="6"/>
        <v/>
      </c>
      <c r="N25" s="2" t="str">
        <f t="shared" si="7"/>
        <v/>
      </c>
      <c r="O25" s="3" t="b">
        <f t="shared" si="8"/>
        <v>0</v>
      </c>
      <c r="Q25" s="80" t="s">
        <v>57</v>
      </c>
      <c r="R25" s="72"/>
      <c r="S25" s="72" t="str">
        <f>ASC(PHONETIC(R25))</f>
        <v/>
      </c>
      <c r="T25" s="73"/>
      <c r="U25" s="81"/>
      <c r="V25" s="78" t="str">
        <f t="shared" si="10"/>
        <v/>
      </c>
      <c r="W25" s="3" t="str">
        <f>IF(R25="","",$B$12)</f>
        <v/>
      </c>
      <c r="X25" s="3" t="str">
        <f t="shared" ref="X25:X68" si="16">IF(R25="","",$B$13)</f>
        <v/>
      </c>
      <c r="Y25" s="3" t="str">
        <f t="shared" ref="Y25:Y68" si="17">IF(R25="","",$B$14)</f>
        <v/>
      </c>
      <c r="Z25" s="3" t="b">
        <f>IF(T25="男","1",IF(T25="女","2"))</f>
        <v>0</v>
      </c>
      <c r="AA25" s="3"/>
      <c r="AB25" s="3"/>
      <c r="AC25" s="2" t="str">
        <f t="shared" si="13"/>
        <v/>
      </c>
      <c r="AD25" s="2" t="str">
        <f t="shared" si="14"/>
        <v/>
      </c>
      <c r="AE25" s="3" t="b">
        <f t="shared" si="15"/>
        <v>0</v>
      </c>
    </row>
    <row r="26" spans="1:31" x14ac:dyDescent="0.7">
      <c r="A26" s="80" t="s">
        <v>64</v>
      </c>
      <c r="B26" s="72"/>
      <c r="C26" s="72" t="str">
        <f t="shared" si="2"/>
        <v/>
      </c>
      <c r="D26" s="73"/>
      <c r="E26" s="82"/>
      <c r="F26" s="78" t="str">
        <f t="shared" si="3"/>
        <v/>
      </c>
      <c r="G26" s="3" t="str">
        <f t="shared" si="4"/>
        <v/>
      </c>
      <c r="H26" s="3" t="str">
        <f t="shared" si="0"/>
        <v/>
      </c>
      <c r="I26" s="3" t="str">
        <f t="shared" si="1"/>
        <v/>
      </c>
      <c r="J26" s="3" t="b">
        <f t="shared" si="5"/>
        <v>0</v>
      </c>
      <c r="K26" s="3"/>
      <c r="L26" s="3"/>
      <c r="M26" s="2" t="str">
        <f t="shared" si="6"/>
        <v/>
      </c>
      <c r="N26" s="2" t="str">
        <f t="shared" si="7"/>
        <v/>
      </c>
      <c r="O26" s="3" t="b">
        <f t="shared" si="8"/>
        <v>0</v>
      </c>
      <c r="Q26" s="80" t="s">
        <v>58</v>
      </c>
      <c r="R26" s="72"/>
      <c r="S26" s="72" t="str">
        <f t="shared" ref="S26:S28" si="18">ASC(PHONETIC(R26))</f>
        <v/>
      </c>
      <c r="T26" s="73"/>
      <c r="U26" s="81"/>
      <c r="V26" s="78" t="str">
        <f t="shared" si="10"/>
        <v/>
      </c>
      <c r="W26" s="3" t="str">
        <f t="shared" si="11"/>
        <v/>
      </c>
      <c r="X26" s="3" t="str">
        <f t="shared" si="16"/>
        <v/>
      </c>
      <c r="Y26" s="3" t="str">
        <f t="shared" si="17"/>
        <v/>
      </c>
      <c r="Z26" s="3" t="b">
        <f t="shared" si="12"/>
        <v>0</v>
      </c>
      <c r="AA26" s="3"/>
      <c r="AB26" s="3"/>
      <c r="AC26" s="2" t="str">
        <f t="shared" si="13"/>
        <v/>
      </c>
      <c r="AD26" s="2" t="str">
        <f t="shared" si="14"/>
        <v/>
      </c>
      <c r="AE26" s="3" t="b">
        <f t="shared" si="15"/>
        <v>0</v>
      </c>
    </row>
    <row r="27" spans="1:31" x14ac:dyDescent="0.7">
      <c r="A27" s="80" t="s">
        <v>65</v>
      </c>
      <c r="B27" s="72"/>
      <c r="C27" s="72" t="str">
        <f t="shared" si="2"/>
        <v/>
      </c>
      <c r="D27" s="73"/>
      <c r="E27" s="82"/>
      <c r="F27" s="78" t="str">
        <f t="shared" si="3"/>
        <v/>
      </c>
      <c r="G27" s="3" t="str">
        <f t="shared" si="4"/>
        <v/>
      </c>
      <c r="H27" s="3" t="str">
        <f t="shared" si="0"/>
        <v/>
      </c>
      <c r="I27" s="3" t="str">
        <f t="shared" si="1"/>
        <v/>
      </c>
      <c r="J27" s="3" t="b">
        <f t="shared" si="5"/>
        <v>0</v>
      </c>
      <c r="K27" s="3"/>
      <c r="L27" s="3"/>
      <c r="M27" s="2" t="str">
        <f t="shared" si="6"/>
        <v/>
      </c>
      <c r="N27" s="2" t="str">
        <f t="shared" si="7"/>
        <v/>
      </c>
      <c r="O27" s="3" t="b">
        <f t="shared" si="8"/>
        <v>0</v>
      </c>
      <c r="Q27" s="80" t="s">
        <v>59</v>
      </c>
      <c r="R27" s="72"/>
      <c r="S27" s="72" t="str">
        <f t="shared" si="18"/>
        <v/>
      </c>
      <c r="T27" s="73"/>
      <c r="U27" s="81"/>
      <c r="V27" s="78" t="str">
        <f t="shared" si="10"/>
        <v/>
      </c>
      <c r="W27" s="3" t="str">
        <f t="shared" si="11"/>
        <v/>
      </c>
      <c r="X27" s="3" t="str">
        <f t="shared" si="16"/>
        <v/>
      </c>
      <c r="Y27" s="3" t="str">
        <f t="shared" si="17"/>
        <v/>
      </c>
      <c r="Z27" s="3" t="b">
        <f t="shared" si="12"/>
        <v>0</v>
      </c>
      <c r="AA27" s="3"/>
      <c r="AB27" s="3"/>
      <c r="AC27" s="2" t="str">
        <f t="shared" si="13"/>
        <v/>
      </c>
      <c r="AD27" s="2" t="str">
        <f t="shared" si="14"/>
        <v/>
      </c>
      <c r="AE27" s="3" t="b">
        <f t="shared" si="15"/>
        <v>0</v>
      </c>
    </row>
    <row r="28" spans="1:31" ht="18" thickBot="1" x14ac:dyDescent="0.75">
      <c r="A28" s="80" t="s">
        <v>30</v>
      </c>
      <c r="B28" s="72"/>
      <c r="C28" s="72" t="str">
        <f t="shared" si="2"/>
        <v/>
      </c>
      <c r="D28" s="73"/>
      <c r="E28" s="82"/>
      <c r="F28" s="78" t="str">
        <f t="shared" si="3"/>
        <v/>
      </c>
      <c r="G28" s="3" t="str">
        <f t="shared" si="4"/>
        <v/>
      </c>
      <c r="H28" s="3" t="str">
        <f t="shared" si="0"/>
        <v/>
      </c>
      <c r="I28" s="3" t="str">
        <f t="shared" si="1"/>
        <v/>
      </c>
      <c r="J28" s="3" t="b">
        <f t="shared" si="5"/>
        <v>0</v>
      </c>
      <c r="K28" s="3"/>
      <c r="L28" s="3"/>
      <c r="M28" s="2" t="str">
        <f t="shared" si="6"/>
        <v/>
      </c>
      <c r="N28" s="2" t="str">
        <f t="shared" si="7"/>
        <v/>
      </c>
      <c r="O28" s="3" t="b">
        <f t="shared" si="8"/>
        <v>0</v>
      </c>
      <c r="Q28" s="83" t="s">
        <v>60</v>
      </c>
      <c r="R28" s="84"/>
      <c r="S28" s="72" t="str">
        <f t="shared" si="18"/>
        <v/>
      </c>
      <c r="T28" s="89"/>
      <c r="U28" s="90"/>
      <c r="V28" s="78" t="str">
        <f t="shared" si="10"/>
        <v/>
      </c>
      <c r="W28" s="3" t="str">
        <f t="shared" si="11"/>
        <v/>
      </c>
      <c r="X28" s="3" t="str">
        <f t="shared" si="16"/>
        <v/>
      </c>
      <c r="Y28" s="3" t="str">
        <f t="shared" si="17"/>
        <v/>
      </c>
      <c r="Z28" s="3" t="b">
        <f t="shared" si="12"/>
        <v>0</v>
      </c>
      <c r="AA28" s="3"/>
      <c r="AB28" s="3"/>
      <c r="AC28" s="2" t="str">
        <f t="shared" si="13"/>
        <v/>
      </c>
      <c r="AD28" s="2" t="str">
        <f t="shared" si="14"/>
        <v/>
      </c>
      <c r="AE28" s="3" t="b">
        <f t="shared" si="15"/>
        <v>0</v>
      </c>
    </row>
    <row r="29" spans="1:31" x14ac:dyDescent="0.7">
      <c r="A29" s="80" t="s">
        <v>31</v>
      </c>
      <c r="B29" s="72"/>
      <c r="C29" s="72" t="str">
        <f t="shared" si="2"/>
        <v/>
      </c>
      <c r="D29" s="73"/>
      <c r="E29" s="82"/>
      <c r="F29" s="78" t="str">
        <f t="shared" si="3"/>
        <v/>
      </c>
      <c r="G29" s="3" t="str">
        <f t="shared" si="4"/>
        <v/>
      </c>
      <c r="H29" s="3" t="str">
        <f t="shared" si="0"/>
        <v/>
      </c>
      <c r="I29" s="3" t="str">
        <f t="shared" si="1"/>
        <v/>
      </c>
      <c r="J29" s="3" t="b">
        <f t="shared" si="5"/>
        <v>0</v>
      </c>
      <c r="K29" s="3"/>
      <c r="L29" s="3"/>
      <c r="M29" s="2" t="str">
        <f t="shared" si="6"/>
        <v/>
      </c>
      <c r="N29" s="2" t="str">
        <f t="shared" si="7"/>
        <v/>
      </c>
      <c r="O29" s="3" t="b">
        <f t="shared" si="8"/>
        <v>0</v>
      </c>
      <c r="Q29" s="79" t="s">
        <v>1</v>
      </c>
      <c r="R29" s="219" t="str">
        <f>IF(R30="","",$R$14)</f>
        <v/>
      </c>
      <c r="S29" s="220"/>
      <c r="T29" s="221"/>
      <c r="U29" s="222"/>
      <c r="V29" s="78"/>
      <c r="W29" s="3"/>
      <c r="X29" s="3"/>
      <c r="Y29" s="3"/>
      <c r="Z29" s="3"/>
      <c r="AA29" s="3"/>
      <c r="AB29" s="3"/>
      <c r="AC29" s="2"/>
      <c r="AD29" s="2"/>
      <c r="AE29" s="3"/>
    </row>
    <row r="30" spans="1:31" x14ac:dyDescent="0.7">
      <c r="A30" s="80" t="s">
        <v>32</v>
      </c>
      <c r="B30" s="72"/>
      <c r="C30" s="72" t="str">
        <f t="shared" si="2"/>
        <v/>
      </c>
      <c r="D30" s="73"/>
      <c r="E30" s="82"/>
      <c r="F30" s="78" t="str">
        <f t="shared" si="3"/>
        <v/>
      </c>
      <c r="G30" s="3" t="str">
        <f t="shared" si="4"/>
        <v/>
      </c>
      <c r="H30" s="3" t="str">
        <f t="shared" si="0"/>
        <v/>
      </c>
      <c r="I30" s="3" t="str">
        <f t="shared" si="1"/>
        <v/>
      </c>
      <c r="J30" s="3" t="b">
        <f t="shared" si="5"/>
        <v>0</v>
      </c>
      <c r="K30" s="3"/>
      <c r="L30" s="3"/>
      <c r="M30" s="2" t="str">
        <f t="shared" si="6"/>
        <v/>
      </c>
      <c r="N30" s="2" t="str">
        <f t="shared" si="7"/>
        <v/>
      </c>
      <c r="O30" s="3" t="b">
        <f t="shared" si="8"/>
        <v>0</v>
      </c>
      <c r="Q30" s="80" t="s">
        <v>57</v>
      </c>
      <c r="R30" s="72"/>
      <c r="S30" s="72" t="str">
        <f>ASC(PHONETIC(R30))</f>
        <v/>
      </c>
      <c r="T30" s="73"/>
      <c r="U30" s="81"/>
      <c r="V30" s="78" t="str">
        <f t="shared" si="10"/>
        <v/>
      </c>
      <c r="W30" s="3" t="str">
        <f t="shared" si="11"/>
        <v/>
      </c>
      <c r="X30" s="3" t="str">
        <f t="shared" si="16"/>
        <v/>
      </c>
      <c r="Y30" s="3" t="str">
        <f t="shared" si="17"/>
        <v/>
      </c>
      <c r="Z30" s="3" t="b">
        <f t="shared" si="12"/>
        <v>0</v>
      </c>
      <c r="AA30" s="3"/>
      <c r="AB30" s="3"/>
      <c r="AC30" s="2" t="str">
        <f t="shared" si="13"/>
        <v/>
      </c>
      <c r="AD30" s="2" t="str">
        <f t="shared" si="14"/>
        <v/>
      </c>
      <c r="AE30" s="3" t="b">
        <f t="shared" si="15"/>
        <v>0</v>
      </c>
    </row>
    <row r="31" spans="1:31" x14ac:dyDescent="0.7">
      <c r="A31" s="80" t="s">
        <v>33</v>
      </c>
      <c r="B31" s="72"/>
      <c r="C31" s="72" t="str">
        <f t="shared" si="2"/>
        <v/>
      </c>
      <c r="D31" s="73"/>
      <c r="E31" s="82"/>
      <c r="F31" s="78" t="str">
        <f t="shared" si="3"/>
        <v/>
      </c>
      <c r="G31" s="3" t="str">
        <f t="shared" si="4"/>
        <v/>
      </c>
      <c r="H31" s="3" t="str">
        <f t="shared" si="0"/>
        <v/>
      </c>
      <c r="I31" s="3" t="str">
        <f t="shared" si="1"/>
        <v/>
      </c>
      <c r="J31" s="3" t="b">
        <f t="shared" si="5"/>
        <v>0</v>
      </c>
      <c r="K31" s="3"/>
      <c r="L31" s="3"/>
      <c r="M31" s="2" t="str">
        <f t="shared" si="6"/>
        <v/>
      </c>
      <c r="N31" s="2" t="str">
        <f t="shared" si="7"/>
        <v/>
      </c>
      <c r="O31" s="3" t="b">
        <f t="shared" si="8"/>
        <v>0</v>
      </c>
      <c r="Q31" s="80" t="s">
        <v>58</v>
      </c>
      <c r="R31" s="72"/>
      <c r="S31" s="72" t="str">
        <f t="shared" ref="S31:S33" si="19">ASC(PHONETIC(R31))</f>
        <v/>
      </c>
      <c r="T31" s="73"/>
      <c r="U31" s="81"/>
      <c r="V31" s="78" t="str">
        <f t="shared" si="10"/>
        <v/>
      </c>
      <c r="W31" s="3" t="str">
        <f t="shared" si="11"/>
        <v/>
      </c>
      <c r="X31" s="3" t="str">
        <f t="shared" si="16"/>
        <v/>
      </c>
      <c r="Y31" s="3" t="str">
        <f t="shared" si="17"/>
        <v/>
      </c>
      <c r="Z31" s="3" t="b">
        <f t="shared" si="12"/>
        <v>0</v>
      </c>
      <c r="AA31" s="3"/>
      <c r="AB31" s="3"/>
      <c r="AC31" s="2" t="str">
        <f t="shared" si="13"/>
        <v/>
      </c>
      <c r="AD31" s="2" t="str">
        <f t="shared" si="14"/>
        <v/>
      </c>
      <c r="AE31" s="3" t="b">
        <f t="shared" si="15"/>
        <v>0</v>
      </c>
    </row>
    <row r="32" spans="1:31" x14ac:dyDescent="0.7">
      <c r="A32" s="80" t="s">
        <v>34</v>
      </c>
      <c r="B32" s="72"/>
      <c r="C32" s="72" t="str">
        <f t="shared" si="2"/>
        <v/>
      </c>
      <c r="D32" s="73"/>
      <c r="E32" s="82"/>
      <c r="F32" s="78" t="str">
        <f t="shared" si="3"/>
        <v/>
      </c>
      <c r="G32" s="3" t="str">
        <f t="shared" si="4"/>
        <v/>
      </c>
      <c r="H32" s="3" t="str">
        <f t="shared" si="0"/>
        <v/>
      </c>
      <c r="I32" s="3" t="str">
        <f t="shared" si="1"/>
        <v/>
      </c>
      <c r="J32" s="3" t="b">
        <f t="shared" si="5"/>
        <v>0</v>
      </c>
      <c r="K32" s="3"/>
      <c r="L32" s="3"/>
      <c r="M32" s="2" t="str">
        <f t="shared" si="6"/>
        <v/>
      </c>
      <c r="N32" s="2" t="str">
        <f t="shared" si="7"/>
        <v/>
      </c>
      <c r="O32" s="3" t="b">
        <f t="shared" si="8"/>
        <v>0</v>
      </c>
      <c r="Q32" s="80" t="s">
        <v>59</v>
      </c>
      <c r="R32" s="72"/>
      <c r="S32" s="72" t="str">
        <f t="shared" si="19"/>
        <v/>
      </c>
      <c r="T32" s="73"/>
      <c r="U32" s="81"/>
      <c r="V32" s="78" t="str">
        <f t="shared" si="10"/>
        <v/>
      </c>
      <c r="W32" s="3" t="str">
        <f t="shared" si="11"/>
        <v/>
      </c>
      <c r="X32" s="3" t="str">
        <f t="shared" si="16"/>
        <v/>
      </c>
      <c r="Y32" s="3" t="str">
        <f t="shared" si="17"/>
        <v/>
      </c>
      <c r="Z32" s="3" t="b">
        <f t="shared" si="12"/>
        <v>0</v>
      </c>
      <c r="AA32" s="3"/>
      <c r="AB32" s="3"/>
      <c r="AC32" s="2" t="str">
        <f t="shared" si="13"/>
        <v/>
      </c>
      <c r="AD32" s="2" t="str">
        <f t="shared" si="14"/>
        <v/>
      </c>
      <c r="AE32" s="3" t="b">
        <f t="shared" si="15"/>
        <v>0</v>
      </c>
    </row>
    <row r="33" spans="1:31" ht="18" thickBot="1" x14ac:dyDescent="0.75">
      <c r="A33" s="80" t="s">
        <v>35</v>
      </c>
      <c r="B33" s="72"/>
      <c r="C33" s="72" t="str">
        <f t="shared" si="2"/>
        <v/>
      </c>
      <c r="D33" s="73"/>
      <c r="E33" s="82"/>
      <c r="F33" s="78" t="str">
        <f t="shared" si="3"/>
        <v/>
      </c>
      <c r="G33" s="3" t="str">
        <f t="shared" si="4"/>
        <v/>
      </c>
      <c r="H33" s="3" t="str">
        <f t="shared" si="0"/>
        <v/>
      </c>
      <c r="I33" s="3" t="str">
        <f t="shared" si="1"/>
        <v/>
      </c>
      <c r="J33" s="3" t="b">
        <f t="shared" si="5"/>
        <v>0</v>
      </c>
      <c r="K33" s="3"/>
      <c r="L33" s="3"/>
      <c r="M33" s="2" t="str">
        <f t="shared" si="6"/>
        <v/>
      </c>
      <c r="N33" s="2" t="str">
        <f t="shared" si="7"/>
        <v/>
      </c>
      <c r="O33" s="3" t="b">
        <f t="shared" si="8"/>
        <v>0</v>
      </c>
      <c r="Q33" s="83" t="s">
        <v>60</v>
      </c>
      <c r="R33" s="84"/>
      <c r="S33" s="72" t="str">
        <f t="shared" si="19"/>
        <v/>
      </c>
      <c r="T33" s="89"/>
      <c r="U33" s="90"/>
      <c r="V33" s="78" t="str">
        <f t="shared" si="10"/>
        <v/>
      </c>
      <c r="W33" s="3" t="str">
        <f t="shared" si="11"/>
        <v/>
      </c>
      <c r="X33" s="3" t="str">
        <f t="shared" si="16"/>
        <v/>
      </c>
      <c r="Y33" s="3" t="str">
        <f t="shared" si="17"/>
        <v/>
      </c>
      <c r="Z33" s="3" t="b">
        <f t="shared" si="12"/>
        <v>0</v>
      </c>
      <c r="AA33" s="3"/>
      <c r="AB33" s="3"/>
      <c r="AC33" s="2" t="str">
        <f t="shared" si="13"/>
        <v/>
      </c>
      <c r="AD33" s="2" t="str">
        <f t="shared" si="14"/>
        <v/>
      </c>
      <c r="AE33" s="3" t="b">
        <f t="shared" si="15"/>
        <v>0</v>
      </c>
    </row>
    <row r="34" spans="1:31" x14ac:dyDescent="0.7">
      <c r="A34" s="80" t="s">
        <v>36</v>
      </c>
      <c r="B34" s="72"/>
      <c r="C34" s="72" t="str">
        <f t="shared" si="2"/>
        <v/>
      </c>
      <c r="D34" s="73"/>
      <c r="E34" s="82"/>
      <c r="F34" s="78" t="str">
        <f t="shared" si="3"/>
        <v/>
      </c>
      <c r="G34" s="3" t="str">
        <f t="shared" si="4"/>
        <v/>
      </c>
      <c r="H34" s="3" t="str">
        <f t="shared" si="0"/>
        <v/>
      </c>
      <c r="I34" s="3" t="str">
        <f t="shared" si="1"/>
        <v/>
      </c>
      <c r="J34" s="3" t="b">
        <f t="shared" si="5"/>
        <v>0</v>
      </c>
      <c r="K34" s="3"/>
      <c r="L34" s="3"/>
      <c r="M34" s="2" t="str">
        <f t="shared" si="6"/>
        <v/>
      </c>
      <c r="N34" s="2" t="str">
        <f t="shared" si="7"/>
        <v/>
      </c>
      <c r="O34" s="3" t="b">
        <f t="shared" si="8"/>
        <v>0</v>
      </c>
      <c r="Q34" s="79" t="s">
        <v>1</v>
      </c>
      <c r="R34" s="219" t="str">
        <f>IF(R35="","",$R$14)</f>
        <v/>
      </c>
      <c r="S34" s="220"/>
      <c r="T34" s="221"/>
      <c r="U34" s="222"/>
      <c r="V34" s="78"/>
      <c r="W34" s="3"/>
      <c r="X34" s="3"/>
      <c r="Y34" s="3"/>
      <c r="Z34" s="3"/>
      <c r="AA34" s="3"/>
      <c r="AB34" s="3"/>
      <c r="AC34" s="2"/>
      <c r="AD34" s="2"/>
      <c r="AE34" s="3"/>
    </row>
    <row r="35" spans="1:31" x14ac:dyDescent="0.7">
      <c r="A35" s="80" t="s">
        <v>37</v>
      </c>
      <c r="B35" s="72"/>
      <c r="C35" s="72" t="str">
        <f t="shared" si="2"/>
        <v/>
      </c>
      <c r="D35" s="73"/>
      <c r="E35" s="82"/>
      <c r="F35" s="78" t="str">
        <f t="shared" si="3"/>
        <v/>
      </c>
      <c r="G35" s="3" t="str">
        <f t="shared" si="4"/>
        <v/>
      </c>
      <c r="H35" s="3" t="str">
        <f t="shared" si="0"/>
        <v/>
      </c>
      <c r="I35" s="3" t="str">
        <f t="shared" si="1"/>
        <v/>
      </c>
      <c r="J35" s="3" t="b">
        <f t="shared" si="5"/>
        <v>0</v>
      </c>
      <c r="K35" s="3"/>
      <c r="L35" s="3"/>
      <c r="M35" s="2" t="str">
        <f t="shared" si="6"/>
        <v/>
      </c>
      <c r="N35" s="2" t="str">
        <f t="shared" si="7"/>
        <v/>
      </c>
      <c r="O35" s="3" t="b">
        <f t="shared" si="8"/>
        <v>0</v>
      </c>
      <c r="Q35" s="80" t="s">
        <v>57</v>
      </c>
      <c r="R35" s="72"/>
      <c r="S35" s="72" t="str">
        <f>ASC(PHONETIC(R35))</f>
        <v/>
      </c>
      <c r="T35" s="73"/>
      <c r="U35" s="81"/>
      <c r="V35" s="78" t="str">
        <f t="shared" si="10"/>
        <v/>
      </c>
      <c r="W35" s="3" t="str">
        <f t="shared" si="11"/>
        <v/>
      </c>
      <c r="X35" s="3" t="str">
        <f t="shared" si="16"/>
        <v/>
      </c>
      <c r="Y35" s="3" t="str">
        <f t="shared" si="17"/>
        <v/>
      </c>
      <c r="Z35" s="3" t="b">
        <f t="shared" si="12"/>
        <v>0</v>
      </c>
      <c r="AA35" s="3"/>
      <c r="AB35" s="3"/>
      <c r="AC35" s="2" t="str">
        <f t="shared" si="13"/>
        <v/>
      </c>
      <c r="AD35" s="2" t="str">
        <f t="shared" si="14"/>
        <v/>
      </c>
      <c r="AE35" s="3" t="b">
        <f t="shared" si="15"/>
        <v>0</v>
      </c>
    </row>
    <row r="36" spans="1:31" x14ac:dyDescent="0.7">
      <c r="A36" s="80" t="s">
        <v>38</v>
      </c>
      <c r="B36" s="72"/>
      <c r="C36" s="72" t="str">
        <f t="shared" si="2"/>
        <v/>
      </c>
      <c r="D36" s="73"/>
      <c r="E36" s="82"/>
      <c r="F36" s="78" t="str">
        <f t="shared" si="3"/>
        <v/>
      </c>
      <c r="G36" s="3" t="str">
        <f t="shared" si="4"/>
        <v/>
      </c>
      <c r="H36" s="3" t="str">
        <f t="shared" si="0"/>
        <v/>
      </c>
      <c r="I36" s="3" t="str">
        <f t="shared" si="1"/>
        <v/>
      </c>
      <c r="J36" s="3" t="b">
        <f t="shared" si="5"/>
        <v>0</v>
      </c>
      <c r="K36" s="3"/>
      <c r="L36" s="3"/>
      <c r="M36" s="2" t="str">
        <f t="shared" si="6"/>
        <v/>
      </c>
      <c r="N36" s="2" t="str">
        <f t="shared" si="7"/>
        <v/>
      </c>
      <c r="O36" s="3" t="b">
        <f t="shared" si="8"/>
        <v>0</v>
      </c>
      <c r="Q36" s="80" t="s">
        <v>58</v>
      </c>
      <c r="R36" s="72"/>
      <c r="S36" s="72" t="str">
        <f t="shared" ref="S36:S38" si="20">ASC(PHONETIC(R36))</f>
        <v/>
      </c>
      <c r="T36" s="73"/>
      <c r="U36" s="81"/>
      <c r="V36" s="78" t="str">
        <f t="shared" si="10"/>
        <v/>
      </c>
      <c r="W36" s="3" t="str">
        <f t="shared" si="11"/>
        <v/>
      </c>
      <c r="X36" s="3" t="str">
        <f t="shared" si="16"/>
        <v/>
      </c>
      <c r="Y36" s="3" t="str">
        <f t="shared" si="17"/>
        <v/>
      </c>
      <c r="Z36" s="3" t="b">
        <f t="shared" si="12"/>
        <v>0</v>
      </c>
      <c r="AA36" s="3"/>
      <c r="AB36" s="3"/>
      <c r="AC36" s="2" t="str">
        <f t="shared" si="13"/>
        <v/>
      </c>
      <c r="AD36" s="2" t="str">
        <f t="shared" si="14"/>
        <v/>
      </c>
      <c r="AE36" s="3" t="b">
        <f t="shared" si="15"/>
        <v>0</v>
      </c>
    </row>
    <row r="37" spans="1:31" x14ac:dyDescent="0.7">
      <c r="A37" s="80" t="s">
        <v>39</v>
      </c>
      <c r="B37" s="72"/>
      <c r="C37" s="72" t="str">
        <f t="shared" si="2"/>
        <v/>
      </c>
      <c r="D37" s="73"/>
      <c r="E37" s="82"/>
      <c r="F37" s="78" t="str">
        <f t="shared" si="3"/>
        <v/>
      </c>
      <c r="G37" s="3" t="str">
        <f t="shared" si="4"/>
        <v/>
      </c>
      <c r="H37" s="3" t="str">
        <f t="shared" si="0"/>
        <v/>
      </c>
      <c r="I37" s="3" t="str">
        <f t="shared" si="1"/>
        <v/>
      </c>
      <c r="J37" s="3" t="b">
        <f t="shared" si="5"/>
        <v>0</v>
      </c>
      <c r="K37" s="3"/>
      <c r="L37" s="3"/>
      <c r="M37" s="2" t="str">
        <f t="shared" si="6"/>
        <v/>
      </c>
      <c r="N37" s="2" t="str">
        <f t="shared" si="7"/>
        <v/>
      </c>
      <c r="O37" s="3" t="b">
        <f t="shared" si="8"/>
        <v>0</v>
      </c>
      <c r="Q37" s="80" t="s">
        <v>59</v>
      </c>
      <c r="R37" s="72"/>
      <c r="S37" s="72" t="str">
        <f t="shared" si="20"/>
        <v/>
      </c>
      <c r="T37" s="73"/>
      <c r="U37" s="81"/>
      <c r="V37" s="78" t="str">
        <f t="shared" si="10"/>
        <v/>
      </c>
      <c r="W37" s="3" t="str">
        <f t="shared" si="11"/>
        <v/>
      </c>
      <c r="X37" s="3" t="str">
        <f t="shared" si="16"/>
        <v/>
      </c>
      <c r="Y37" s="3" t="str">
        <f t="shared" si="17"/>
        <v/>
      </c>
      <c r="Z37" s="3" t="b">
        <f t="shared" si="12"/>
        <v>0</v>
      </c>
      <c r="AA37" s="3"/>
      <c r="AB37" s="3"/>
      <c r="AC37" s="2" t="str">
        <f t="shared" si="13"/>
        <v/>
      </c>
      <c r="AD37" s="2" t="str">
        <f t="shared" si="14"/>
        <v/>
      </c>
      <c r="AE37" s="3" t="b">
        <f t="shared" si="15"/>
        <v>0</v>
      </c>
    </row>
    <row r="38" spans="1:31" ht="18" thickBot="1" x14ac:dyDescent="0.75">
      <c r="A38" s="80" t="s">
        <v>40</v>
      </c>
      <c r="B38" s="72"/>
      <c r="C38" s="72" t="str">
        <f t="shared" si="2"/>
        <v/>
      </c>
      <c r="D38" s="73"/>
      <c r="E38" s="82"/>
      <c r="F38" s="78" t="str">
        <f t="shared" si="3"/>
        <v/>
      </c>
      <c r="G38" s="3" t="str">
        <f t="shared" si="4"/>
        <v/>
      </c>
      <c r="H38" s="3" t="str">
        <f t="shared" si="0"/>
        <v/>
      </c>
      <c r="I38" s="3" t="str">
        <f t="shared" si="1"/>
        <v/>
      </c>
      <c r="J38" s="3" t="b">
        <f t="shared" si="5"/>
        <v>0</v>
      </c>
      <c r="K38" s="3"/>
      <c r="L38" s="3"/>
      <c r="M38" s="2" t="str">
        <f t="shared" si="6"/>
        <v/>
      </c>
      <c r="N38" s="2" t="str">
        <f t="shared" si="7"/>
        <v/>
      </c>
      <c r="O38" s="3" t="b">
        <f t="shared" si="8"/>
        <v>0</v>
      </c>
      <c r="Q38" s="83" t="s">
        <v>60</v>
      </c>
      <c r="R38" s="84"/>
      <c r="S38" s="72" t="str">
        <f t="shared" si="20"/>
        <v/>
      </c>
      <c r="T38" s="89"/>
      <c r="U38" s="90"/>
      <c r="V38" s="78" t="str">
        <f t="shared" si="10"/>
        <v/>
      </c>
      <c r="W38" s="3" t="str">
        <f t="shared" si="11"/>
        <v/>
      </c>
      <c r="X38" s="3" t="str">
        <f t="shared" si="16"/>
        <v/>
      </c>
      <c r="Y38" s="3" t="str">
        <f t="shared" si="17"/>
        <v/>
      </c>
      <c r="Z38" s="3" t="b">
        <f t="shared" si="12"/>
        <v>0</v>
      </c>
      <c r="AA38" s="3"/>
      <c r="AB38" s="3"/>
      <c r="AC38" s="2" t="str">
        <f t="shared" si="13"/>
        <v/>
      </c>
      <c r="AD38" s="2" t="str">
        <f t="shared" si="14"/>
        <v/>
      </c>
      <c r="AE38" s="3" t="b">
        <f t="shared" si="15"/>
        <v>0</v>
      </c>
    </row>
    <row r="39" spans="1:31" x14ac:dyDescent="0.7">
      <c r="A39" s="80" t="s">
        <v>41</v>
      </c>
      <c r="B39" s="72"/>
      <c r="C39" s="72" t="str">
        <f t="shared" si="2"/>
        <v/>
      </c>
      <c r="D39" s="73"/>
      <c r="E39" s="82"/>
      <c r="F39" s="78" t="str">
        <f t="shared" si="3"/>
        <v/>
      </c>
      <c r="G39" s="3" t="str">
        <f t="shared" si="4"/>
        <v/>
      </c>
      <c r="H39" s="3" t="str">
        <f t="shared" si="0"/>
        <v/>
      </c>
      <c r="I39" s="3" t="str">
        <f t="shared" si="1"/>
        <v/>
      </c>
      <c r="J39" s="3" t="b">
        <f t="shared" si="5"/>
        <v>0</v>
      </c>
      <c r="K39" s="3"/>
      <c r="L39" s="3"/>
      <c r="M39" s="2" t="str">
        <f t="shared" si="6"/>
        <v/>
      </c>
      <c r="N39" s="2" t="str">
        <f t="shared" si="7"/>
        <v/>
      </c>
      <c r="O39" s="3" t="b">
        <f t="shared" si="8"/>
        <v>0</v>
      </c>
      <c r="Q39" s="79" t="s">
        <v>1</v>
      </c>
      <c r="R39" s="219" t="str">
        <f>IF(R40="","",$R$14)</f>
        <v/>
      </c>
      <c r="S39" s="220"/>
      <c r="T39" s="221"/>
      <c r="U39" s="222"/>
      <c r="V39" s="78"/>
      <c r="W39" s="3"/>
      <c r="X39" s="3"/>
      <c r="Y39" s="3"/>
      <c r="Z39" s="3"/>
      <c r="AA39" s="3"/>
      <c r="AB39" s="3"/>
      <c r="AC39" s="2"/>
      <c r="AD39" s="2"/>
      <c r="AE39" s="3"/>
    </row>
    <row r="40" spans="1:31" x14ac:dyDescent="0.7">
      <c r="A40" s="80" t="s">
        <v>42</v>
      </c>
      <c r="B40" s="72"/>
      <c r="C40" s="72" t="str">
        <f t="shared" si="2"/>
        <v/>
      </c>
      <c r="D40" s="73"/>
      <c r="E40" s="82"/>
      <c r="F40" s="78" t="str">
        <f t="shared" si="3"/>
        <v/>
      </c>
      <c r="G40" s="3" t="str">
        <f t="shared" si="4"/>
        <v/>
      </c>
      <c r="H40" s="3" t="str">
        <f t="shared" si="0"/>
        <v/>
      </c>
      <c r="I40" s="3" t="str">
        <f t="shared" si="1"/>
        <v/>
      </c>
      <c r="J40" s="3" t="b">
        <f t="shared" si="5"/>
        <v>0</v>
      </c>
      <c r="K40" s="3"/>
      <c r="L40" s="3"/>
      <c r="M40" s="2" t="str">
        <f t="shared" si="6"/>
        <v/>
      </c>
      <c r="N40" s="2" t="str">
        <f t="shared" si="7"/>
        <v/>
      </c>
      <c r="O40" s="3" t="b">
        <f t="shared" si="8"/>
        <v>0</v>
      </c>
      <c r="Q40" s="80" t="s">
        <v>57</v>
      </c>
      <c r="R40" s="72"/>
      <c r="S40" s="72" t="str">
        <f>ASC(PHONETIC(R40))</f>
        <v/>
      </c>
      <c r="T40" s="73"/>
      <c r="U40" s="81"/>
      <c r="V40" s="78" t="str">
        <f t="shared" si="10"/>
        <v/>
      </c>
      <c r="W40" s="3" t="str">
        <f t="shared" si="11"/>
        <v/>
      </c>
      <c r="X40" s="3" t="str">
        <f t="shared" si="16"/>
        <v/>
      </c>
      <c r="Y40" s="3" t="str">
        <f t="shared" si="17"/>
        <v/>
      </c>
      <c r="Z40" s="3" t="b">
        <f t="shared" si="12"/>
        <v>0</v>
      </c>
      <c r="AA40" s="3"/>
      <c r="AB40" s="3"/>
      <c r="AC40" s="2" t="str">
        <f t="shared" si="13"/>
        <v/>
      </c>
      <c r="AD40" s="2" t="str">
        <f t="shared" si="14"/>
        <v/>
      </c>
      <c r="AE40" s="3" t="b">
        <f t="shared" si="15"/>
        <v>0</v>
      </c>
    </row>
    <row r="41" spans="1:31" x14ac:dyDescent="0.7">
      <c r="A41" s="80" t="s">
        <v>43</v>
      </c>
      <c r="B41" s="72"/>
      <c r="C41" s="72" t="str">
        <f t="shared" si="2"/>
        <v/>
      </c>
      <c r="D41" s="73"/>
      <c r="E41" s="82"/>
      <c r="F41" s="78" t="str">
        <f t="shared" si="3"/>
        <v/>
      </c>
      <c r="G41" s="3" t="str">
        <f t="shared" si="4"/>
        <v/>
      </c>
      <c r="H41" s="3" t="str">
        <f t="shared" si="0"/>
        <v/>
      </c>
      <c r="I41" s="3" t="str">
        <f t="shared" si="1"/>
        <v/>
      </c>
      <c r="J41" s="3" t="b">
        <f t="shared" si="5"/>
        <v>0</v>
      </c>
      <c r="K41" s="3"/>
      <c r="L41" s="3"/>
      <c r="M41" s="2" t="str">
        <f t="shared" si="6"/>
        <v/>
      </c>
      <c r="N41" s="2" t="str">
        <f t="shared" si="7"/>
        <v/>
      </c>
      <c r="O41" s="3" t="b">
        <f t="shared" si="8"/>
        <v>0</v>
      </c>
      <c r="Q41" s="80" t="s">
        <v>58</v>
      </c>
      <c r="R41" s="72"/>
      <c r="S41" s="72" t="str">
        <f t="shared" ref="S41:S43" si="21">ASC(PHONETIC(R41))</f>
        <v/>
      </c>
      <c r="T41" s="73"/>
      <c r="U41" s="81"/>
      <c r="V41" s="78" t="str">
        <f t="shared" si="10"/>
        <v/>
      </c>
      <c r="W41" s="3" t="str">
        <f t="shared" si="11"/>
        <v/>
      </c>
      <c r="X41" s="3" t="str">
        <f t="shared" si="16"/>
        <v/>
      </c>
      <c r="Y41" s="3" t="str">
        <f t="shared" si="17"/>
        <v/>
      </c>
      <c r="Z41" s="3" t="b">
        <f t="shared" si="12"/>
        <v>0</v>
      </c>
      <c r="AA41" s="3"/>
      <c r="AB41" s="3"/>
      <c r="AC41" s="2" t="str">
        <f t="shared" si="13"/>
        <v/>
      </c>
      <c r="AD41" s="2" t="str">
        <f t="shared" si="14"/>
        <v/>
      </c>
      <c r="AE41" s="3" t="b">
        <f t="shared" si="15"/>
        <v>0</v>
      </c>
    </row>
    <row r="42" spans="1:31" x14ac:dyDescent="0.7">
      <c r="A42" s="80" t="s">
        <v>44</v>
      </c>
      <c r="B42" s="72"/>
      <c r="C42" s="72" t="str">
        <f t="shared" si="2"/>
        <v/>
      </c>
      <c r="D42" s="73"/>
      <c r="E42" s="82"/>
      <c r="F42" s="78" t="str">
        <f t="shared" si="3"/>
        <v/>
      </c>
      <c r="G42" s="3" t="str">
        <f t="shared" si="4"/>
        <v/>
      </c>
      <c r="H42" s="3" t="str">
        <f t="shared" si="0"/>
        <v/>
      </c>
      <c r="I42" s="3" t="str">
        <f t="shared" si="1"/>
        <v/>
      </c>
      <c r="J42" s="3" t="b">
        <f t="shared" si="5"/>
        <v>0</v>
      </c>
      <c r="K42" s="3"/>
      <c r="L42" s="3"/>
      <c r="M42" s="2" t="str">
        <f t="shared" si="6"/>
        <v/>
      </c>
      <c r="N42" s="2" t="str">
        <f t="shared" si="7"/>
        <v/>
      </c>
      <c r="O42" s="3" t="b">
        <f t="shared" si="8"/>
        <v>0</v>
      </c>
      <c r="Q42" s="80" t="s">
        <v>59</v>
      </c>
      <c r="R42" s="72"/>
      <c r="S42" s="72" t="str">
        <f t="shared" si="21"/>
        <v/>
      </c>
      <c r="T42" s="73"/>
      <c r="U42" s="81"/>
      <c r="V42" s="78" t="str">
        <f t="shared" si="10"/>
        <v/>
      </c>
      <c r="W42" s="3" t="str">
        <f t="shared" si="11"/>
        <v/>
      </c>
      <c r="X42" s="3" t="str">
        <f t="shared" si="16"/>
        <v/>
      </c>
      <c r="Y42" s="3" t="str">
        <f t="shared" si="17"/>
        <v/>
      </c>
      <c r="Z42" s="3" t="b">
        <f t="shared" si="12"/>
        <v>0</v>
      </c>
      <c r="AA42" s="3"/>
      <c r="AB42" s="3"/>
      <c r="AC42" s="2" t="str">
        <f t="shared" si="13"/>
        <v/>
      </c>
      <c r="AD42" s="2" t="str">
        <f t="shared" si="14"/>
        <v/>
      </c>
      <c r="AE42" s="3" t="b">
        <f t="shared" si="15"/>
        <v>0</v>
      </c>
    </row>
    <row r="43" spans="1:31" ht="18" thickBot="1" x14ac:dyDescent="0.75">
      <c r="A43" s="80" t="s">
        <v>45</v>
      </c>
      <c r="B43" s="72"/>
      <c r="C43" s="72" t="str">
        <f t="shared" si="2"/>
        <v/>
      </c>
      <c r="D43" s="73"/>
      <c r="E43" s="82"/>
      <c r="F43" s="78" t="str">
        <f t="shared" si="3"/>
        <v/>
      </c>
      <c r="G43" s="3" t="str">
        <f t="shared" si="4"/>
        <v/>
      </c>
      <c r="H43" s="3" t="str">
        <f t="shared" si="0"/>
        <v/>
      </c>
      <c r="I43" s="3" t="str">
        <f t="shared" si="1"/>
        <v/>
      </c>
      <c r="J43" s="3" t="b">
        <f t="shared" si="5"/>
        <v>0</v>
      </c>
      <c r="K43" s="3"/>
      <c r="L43" s="3"/>
      <c r="M43" s="2" t="str">
        <f t="shared" si="6"/>
        <v/>
      </c>
      <c r="N43" s="2" t="str">
        <f t="shared" si="7"/>
        <v/>
      </c>
      <c r="O43" s="3" t="b">
        <f t="shared" si="8"/>
        <v>0</v>
      </c>
      <c r="Q43" s="83" t="s">
        <v>60</v>
      </c>
      <c r="R43" s="84"/>
      <c r="S43" s="84" t="str">
        <f t="shared" si="21"/>
        <v/>
      </c>
      <c r="T43" s="89"/>
      <c r="U43" s="90"/>
      <c r="V43" s="78" t="str">
        <f t="shared" si="10"/>
        <v/>
      </c>
      <c r="W43" s="3" t="str">
        <f t="shared" si="11"/>
        <v/>
      </c>
      <c r="X43" s="3" t="str">
        <f t="shared" si="16"/>
        <v/>
      </c>
      <c r="Y43" s="3" t="str">
        <f t="shared" si="17"/>
        <v/>
      </c>
      <c r="Z43" s="3" t="b">
        <f t="shared" si="12"/>
        <v>0</v>
      </c>
      <c r="AA43" s="3"/>
      <c r="AB43" s="3"/>
      <c r="AC43" s="2" t="str">
        <f t="shared" si="13"/>
        <v/>
      </c>
      <c r="AD43" s="2" t="str">
        <f t="shared" si="14"/>
        <v/>
      </c>
      <c r="AE43" s="3" t="b">
        <f t="shared" si="15"/>
        <v>0</v>
      </c>
    </row>
    <row r="44" spans="1:31" x14ac:dyDescent="0.7">
      <c r="A44" s="80" t="s">
        <v>46</v>
      </c>
      <c r="B44" s="72"/>
      <c r="C44" s="72" t="str">
        <f t="shared" si="2"/>
        <v/>
      </c>
      <c r="D44" s="73"/>
      <c r="E44" s="82"/>
      <c r="F44" s="78" t="str">
        <f t="shared" si="3"/>
        <v/>
      </c>
      <c r="G44" s="3" t="str">
        <f t="shared" si="4"/>
        <v/>
      </c>
      <c r="H44" s="3" t="str">
        <f t="shared" si="0"/>
        <v/>
      </c>
      <c r="I44" s="3" t="str">
        <f t="shared" si="1"/>
        <v/>
      </c>
      <c r="J44" s="3" t="b">
        <f t="shared" si="5"/>
        <v>0</v>
      </c>
      <c r="K44" s="3"/>
      <c r="L44" s="3"/>
      <c r="M44" s="2" t="str">
        <f t="shared" si="6"/>
        <v/>
      </c>
      <c r="N44" s="2" t="str">
        <f t="shared" si="7"/>
        <v/>
      </c>
      <c r="O44" s="3" t="b">
        <f t="shared" si="8"/>
        <v>0</v>
      </c>
      <c r="Q44" s="79" t="s">
        <v>1</v>
      </c>
      <c r="R44" s="219" t="str">
        <f>IF(R45="","",$R$14)</f>
        <v/>
      </c>
      <c r="S44" s="220"/>
      <c r="T44" s="221"/>
      <c r="U44" s="222"/>
      <c r="V44" s="78"/>
      <c r="W44" s="3"/>
      <c r="X44" s="3"/>
      <c r="Y44" s="3"/>
      <c r="Z44" s="3"/>
      <c r="AA44" s="3"/>
      <c r="AB44" s="3"/>
      <c r="AC44" s="2"/>
      <c r="AD44" s="2"/>
      <c r="AE44" s="3"/>
    </row>
    <row r="45" spans="1:31" x14ac:dyDescent="0.7">
      <c r="A45" s="80" t="s">
        <v>47</v>
      </c>
      <c r="B45" s="72"/>
      <c r="C45" s="72" t="str">
        <f t="shared" si="2"/>
        <v/>
      </c>
      <c r="D45" s="73"/>
      <c r="E45" s="82"/>
      <c r="F45" s="78" t="str">
        <f t="shared" si="3"/>
        <v/>
      </c>
      <c r="G45" s="3" t="str">
        <f t="shared" si="4"/>
        <v/>
      </c>
      <c r="H45" s="3" t="str">
        <f t="shared" si="0"/>
        <v/>
      </c>
      <c r="I45" s="3" t="str">
        <f t="shared" si="1"/>
        <v/>
      </c>
      <c r="J45" s="3" t="b">
        <f t="shared" si="5"/>
        <v>0</v>
      </c>
      <c r="K45" s="3"/>
      <c r="L45" s="3"/>
      <c r="M45" s="2" t="str">
        <f t="shared" si="6"/>
        <v/>
      </c>
      <c r="N45" s="2" t="str">
        <f t="shared" si="7"/>
        <v/>
      </c>
      <c r="O45" s="3" t="b">
        <f t="shared" si="8"/>
        <v>0</v>
      </c>
      <c r="Q45" s="80" t="s">
        <v>57</v>
      </c>
      <c r="R45" s="72"/>
      <c r="S45" s="72" t="str">
        <f>ASC(PHONETIC(R45))</f>
        <v/>
      </c>
      <c r="T45" s="73"/>
      <c r="U45" s="81"/>
      <c r="V45" s="78" t="str">
        <f t="shared" si="10"/>
        <v/>
      </c>
      <c r="W45" s="3" t="str">
        <f t="shared" si="11"/>
        <v/>
      </c>
      <c r="X45" s="3" t="str">
        <f t="shared" si="16"/>
        <v/>
      </c>
      <c r="Y45" s="3" t="str">
        <f t="shared" si="17"/>
        <v/>
      </c>
      <c r="Z45" s="3" t="b">
        <f t="shared" si="12"/>
        <v>0</v>
      </c>
      <c r="AA45" s="3"/>
      <c r="AB45" s="3"/>
      <c r="AC45" s="2" t="str">
        <f t="shared" si="13"/>
        <v/>
      </c>
      <c r="AD45" s="2" t="str">
        <f t="shared" si="14"/>
        <v/>
      </c>
      <c r="AE45" s="3" t="b">
        <f t="shared" si="15"/>
        <v>0</v>
      </c>
    </row>
    <row r="46" spans="1:31" x14ac:dyDescent="0.7">
      <c r="A46" s="80" t="s">
        <v>48</v>
      </c>
      <c r="B46" s="72"/>
      <c r="C46" s="72" t="str">
        <f t="shared" si="2"/>
        <v/>
      </c>
      <c r="D46" s="73"/>
      <c r="E46" s="82"/>
      <c r="F46" s="78" t="str">
        <f t="shared" si="3"/>
        <v/>
      </c>
      <c r="G46" s="3" t="str">
        <f t="shared" si="4"/>
        <v/>
      </c>
      <c r="H46" s="3" t="str">
        <f t="shared" si="0"/>
        <v/>
      </c>
      <c r="I46" s="3" t="str">
        <f t="shared" si="1"/>
        <v/>
      </c>
      <c r="J46" s="3" t="b">
        <f t="shared" si="5"/>
        <v>0</v>
      </c>
      <c r="K46" s="3"/>
      <c r="L46" s="3"/>
      <c r="M46" s="2" t="str">
        <f t="shared" si="6"/>
        <v/>
      </c>
      <c r="N46" s="2" t="str">
        <f t="shared" si="7"/>
        <v/>
      </c>
      <c r="O46" s="3" t="b">
        <f t="shared" si="8"/>
        <v>0</v>
      </c>
      <c r="Q46" s="80" t="s">
        <v>58</v>
      </c>
      <c r="R46" s="72"/>
      <c r="S46" s="72" t="str">
        <f t="shared" ref="S46:S48" si="22">ASC(PHONETIC(R46))</f>
        <v/>
      </c>
      <c r="T46" s="73"/>
      <c r="U46" s="81"/>
      <c r="V46" s="78" t="str">
        <f t="shared" si="10"/>
        <v/>
      </c>
      <c r="W46" s="3" t="str">
        <f t="shared" si="11"/>
        <v/>
      </c>
      <c r="X46" s="3" t="str">
        <f t="shared" si="16"/>
        <v/>
      </c>
      <c r="Y46" s="3" t="str">
        <f t="shared" si="17"/>
        <v/>
      </c>
      <c r="Z46" s="3" t="b">
        <f t="shared" si="12"/>
        <v>0</v>
      </c>
      <c r="AA46" s="3"/>
      <c r="AB46" s="3"/>
      <c r="AC46" s="2" t="str">
        <f t="shared" si="13"/>
        <v/>
      </c>
      <c r="AD46" s="2" t="str">
        <f t="shared" si="14"/>
        <v/>
      </c>
      <c r="AE46" s="3" t="b">
        <f t="shared" si="15"/>
        <v>0</v>
      </c>
    </row>
    <row r="47" spans="1:31" x14ac:dyDescent="0.7">
      <c r="A47" s="80" t="s">
        <v>49</v>
      </c>
      <c r="B47" s="72"/>
      <c r="C47" s="72" t="str">
        <f t="shared" si="2"/>
        <v/>
      </c>
      <c r="D47" s="73"/>
      <c r="E47" s="82"/>
      <c r="F47" s="78" t="str">
        <f t="shared" si="3"/>
        <v/>
      </c>
      <c r="G47" s="3" t="str">
        <f t="shared" si="4"/>
        <v/>
      </c>
      <c r="H47" s="3" t="str">
        <f t="shared" si="0"/>
        <v/>
      </c>
      <c r="I47" s="3" t="str">
        <f t="shared" si="1"/>
        <v/>
      </c>
      <c r="J47" s="3" t="b">
        <f t="shared" si="5"/>
        <v>0</v>
      </c>
      <c r="K47" s="3"/>
      <c r="L47" s="3"/>
      <c r="M47" s="2" t="str">
        <f t="shared" si="6"/>
        <v/>
      </c>
      <c r="N47" s="2" t="str">
        <f t="shared" si="7"/>
        <v/>
      </c>
      <c r="O47" s="3" t="b">
        <f t="shared" si="8"/>
        <v>0</v>
      </c>
      <c r="Q47" s="80" t="s">
        <v>59</v>
      </c>
      <c r="R47" s="72"/>
      <c r="S47" s="72" t="str">
        <f t="shared" si="22"/>
        <v/>
      </c>
      <c r="T47" s="73"/>
      <c r="U47" s="81"/>
      <c r="V47" s="78" t="str">
        <f t="shared" si="10"/>
        <v/>
      </c>
      <c r="W47" s="3" t="str">
        <f t="shared" si="11"/>
        <v/>
      </c>
      <c r="X47" s="3" t="str">
        <f t="shared" si="16"/>
        <v/>
      </c>
      <c r="Y47" s="3" t="str">
        <f t="shared" si="17"/>
        <v/>
      </c>
      <c r="Z47" s="3" t="b">
        <f t="shared" si="12"/>
        <v>0</v>
      </c>
      <c r="AA47" s="3"/>
      <c r="AB47" s="3"/>
      <c r="AC47" s="2" t="str">
        <f t="shared" si="13"/>
        <v/>
      </c>
      <c r="AD47" s="2" t="str">
        <f t="shared" si="14"/>
        <v/>
      </c>
      <c r="AE47" s="3" t="b">
        <f t="shared" si="15"/>
        <v>0</v>
      </c>
    </row>
    <row r="48" spans="1:31" ht="18" thickBot="1" x14ac:dyDescent="0.75">
      <c r="A48" s="80" t="s">
        <v>50</v>
      </c>
      <c r="B48" s="72"/>
      <c r="C48" s="72" t="str">
        <f t="shared" si="2"/>
        <v/>
      </c>
      <c r="D48" s="73"/>
      <c r="E48" s="82"/>
      <c r="F48" s="78" t="str">
        <f t="shared" si="3"/>
        <v/>
      </c>
      <c r="G48" s="3" t="str">
        <f t="shared" si="4"/>
        <v/>
      </c>
      <c r="H48" s="3" t="str">
        <f t="shared" si="0"/>
        <v/>
      </c>
      <c r="I48" s="3" t="str">
        <f t="shared" si="1"/>
        <v/>
      </c>
      <c r="J48" s="3" t="b">
        <f t="shared" si="5"/>
        <v>0</v>
      </c>
      <c r="K48" s="3"/>
      <c r="L48" s="3"/>
      <c r="M48" s="2" t="str">
        <f t="shared" si="6"/>
        <v/>
      </c>
      <c r="N48" s="2" t="str">
        <f t="shared" si="7"/>
        <v/>
      </c>
      <c r="O48" s="3" t="b">
        <f t="shared" si="8"/>
        <v>0</v>
      </c>
      <c r="Q48" s="83" t="s">
        <v>60</v>
      </c>
      <c r="R48" s="84"/>
      <c r="S48" s="84" t="str">
        <f t="shared" si="22"/>
        <v/>
      </c>
      <c r="T48" s="89"/>
      <c r="U48" s="90"/>
      <c r="V48" s="78" t="str">
        <f t="shared" si="10"/>
        <v/>
      </c>
      <c r="W48" s="3" t="str">
        <f t="shared" si="11"/>
        <v/>
      </c>
      <c r="X48" s="3" t="str">
        <f t="shared" si="16"/>
        <v/>
      </c>
      <c r="Y48" s="3" t="str">
        <f t="shared" si="17"/>
        <v/>
      </c>
      <c r="Z48" s="3" t="b">
        <f t="shared" si="12"/>
        <v>0</v>
      </c>
      <c r="AA48" s="3"/>
      <c r="AB48" s="3"/>
      <c r="AC48" s="2" t="str">
        <f t="shared" si="13"/>
        <v/>
      </c>
      <c r="AD48" s="2" t="str">
        <f t="shared" si="14"/>
        <v/>
      </c>
      <c r="AE48" s="3" t="b">
        <f t="shared" si="15"/>
        <v>0</v>
      </c>
    </row>
    <row r="49" spans="1:31" x14ac:dyDescent="0.7">
      <c r="A49" s="80" t="s">
        <v>51</v>
      </c>
      <c r="B49" s="72"/>
      <c r="C49" s="72" t="str">
        <f t="shared" si="2"/>
        <v/>
      </c>
      <c r="D49" s="73"/>
      <c r="E49" s="82"/>
      <c r="F49" s="78" t="str">
        <f t="shared" si="3"/>
        <v/>
      </c>
      <c r="G49" s="3" t="str">
        <f t="shared" si="4"/>
        <v/>
      </c>
      <c r="H49" s="3" t="str">
        <f t="shared" si="0"/>
        <v/>
      </c>
      <c r="I49" s="3" t="str">
        <f t="shared" si="1"/>
        <v/>
      </c>
      <c r="J49" s="3" t="b">
        <f t="shared" si="5"/>
        <v>0</v>
      </c>
      <c r="K49" s="3"/>
      <c r="L49" s="3"/>
      <c r="M49" s="2" t="str">
        <f t="shared" si="6"/>
        <v/>
      </c>
      <c r="N49" s="2" t="str">
        <f t="shared" si="7"/>
        <v/>
      </c>
      <c r="O49" s="3" t="b">
        <f t="shared" si="8"/>
        <v>0</v>
      </c>
      <c r="Q49" s="79" t="s">
        <v>1</v>
      </c>
      <c r="R49" s="219" t="str">
        <f>IF(R50="","",$R$14)</f>
        <v/>
      </c>
      <c r="S49" s="220"/>
      <c r="T49" s="221"/>
      <c r="U49" s="222"/>
      <c r="V49" s="78"/>
      <c r="W49" s="3"/>
      <c r="X49" s="3"/>
      <c r="Y49" s="3"/>
      <c r="Z49" s="3"/>
      <c r="AA49" s="3"/>
      <c r="AB49" s="3"/>
      <c r="AC49" s="2"/>
      <c r="AD49" s="2"/>
      <c r="AE49" s="3"/>
    </row>
    <row r="50" spans="1:31" x14ac:dyDescent="0.7">
      <c r="A50" s="80" t="s">
        <v>66</v>
      </c>
      <c r="B50" s="72"/>
      <c r="C50" s="72" t="str">
        <f t="shared" si="2"/>
        <v/>
      </c>
      <c r="D50" s="73"/>
      <c r="E50" s="82"/>
      <c r="F50" s="78" t="str">
        <f t="shared" si="3"/>
        <v/>
      </c>
      <c r="G50" s="3" t="str">
        <f t="shared" si="4"/>
        <v/>
      </c>
      <c r="H50" s="3" t="str">
        <f t="shared" si="0"/>
        <v/>
      </c>
      <c r="I50" s="3" t="str">
        <f t="shared" si="1"/>
        <v/>
      </c>
      <c r="J50" s="3" t="b">
        <f t="shared" si="5"/>
        <v>0</v>
      </c>
      <c r="K50" s="3"/>
      <c r="L50" s="3"/>
      <c r="M50" s="2" t="str">
        <f t="shared" si="6"/>
        <v/>
      </c>
      <c r="N50" s="2" t="str">
        <f t="shared" si="7"/>
        <v/>
      </c>
      <c r="O50" s="3" t="b">
        <f t="shared" si="8"/>
        <v>0</v>
      </c>
      <c r="Q50" s="80" t="s">
        <v>57</v>
      </c>
      <c r="R50" s="72"/>
      <c r="S50" s="72" t="str">
        <f>ASC(PHONETIC(R50))</f>
        <v/>
      </c>
      <c r="T50" s="73"/>
      <c r="U50" s="81"/>
      <c r="V50" s="78" t="str">
        <f t="shared" si="10"/>
        <v/>
      </c>
      <c r="W50" s="3" t="str">
        <f t="shared" si="11"/>
        <v/>
      </c>
      <c r="X50" s="3" t="str">
        <f t="shared" si="16"/>
        <v/>
      </c>
      <c r="Y50" s="3" t="str">
        <f t="shared" si="17"/>
        <v/>
      </c>
      <c r="Z50" s="3" t="b">
        <f t="shared" si="12"/>
        <v>0</v>
      </c>
      <c r="AA50" s="3"/>
      <c r="AB50" s="3"/>
      <c r="AC50" s="2" t="str">
        <f t="shared" si="13"/>
        <v/>
      </c>
      <c r="AD50" s="2" t="str">
        <f t="shared" si="14"/>
        <v/>
      </c>
      <c r="AE50" s="3" t="b">
        <f t="shared" si="15"/>
        <v>0</v>
      </c>
    </row>
    <row r="51" spans="1:31" x14ac:dyDescent="0.7">
      <c r="A51" s="80" t="s">
        <v>67</v>
      </c>
      <c r="B51" s="72"/>
      <c r="C51" s="72" t="str">
        <f t="shared" si="2"/>
        <v/>
      </c>
      <c r="D51" s="73"/>
      <c r="E51" s="82"/>
      <c r="F51" s="78" t="str">
        <f t="shared" si="3"/>
        <v/>
      </c>
      <c r="G51" s="3" t="str">
        <f t="shared" si="4"/>
        <v/>
      </c>
      <c r="H51" s="3" t="str">
        <f t="shared" ref="H51:H68" si="23">IF(B51="","",$B$14)</f>
        <v/>
      </c>
      <c r="I51" s="3" t="str">
        <f t="shared" ref="I51:I68" si="24">IF(B51="","",$B$15)</f>
        <v/>
      </c>
      <c r="J51" s="3" t="b">
        <f t="shared" si="5"/>
        <v>0</v>
      </c>
      <c r="K51" s="3"/>
      <c r="L51" s="3"/>
      <c r="M51" s="2" t="str">
        <f t="shared" si="6"/>
        <v/>
      </c>
      <c r="N51" s="2" t="str">
        <f t="shared" si="7"/>
        <v/>
      </c>
      <c r="O51" s="3" t="b">
        <f t="shared" si="8"/>
        <v>0</v>
      </c>
      <c r="Q51" s="80" t="s">
        <v>58</v>
      </c>
      <c r="R51" s="72"/>
      <c r="S51" s="72" t="str">
        <f t="shared" ref="S51:S53" si="25">ASC(PHONETIC(R51))</f>
        <v/>
      </c>
      <c r="T51" s="73"/>
      <c r="U51" s="81"/>
      <c r="V51" s="78" t="str">
        <f t="shared" si="10"/>
        <v/>
      </c>
      <c r="W51" s="3" t="str">
        <f t="shared" si="11"/>
        <v/>
      </c>
      <c r="X51" s="3" t="str">
        <f t="shared" si="16"/>
        <v/>
      </c>
      <c r="Y51" s="3" t="str">
        <f t="shared" si="17"/>
        <v/>
      </c>
      <c r="Z51" s="3" t="b">
        <f t="shared" si="12"/>
        <v>0</v>
      </c>
      <c r="AA51" s="3"/>
      <c r="AB51" s="3"/>
      <c r="AC51" s="2" t="str">
        <f t="shared" si="13"/>
        <v/>
      </c>
      <c r="AD51" s="2" t="str">
        <f t="shared" si="14"/>
        <v/>
      </c>
      <c r="AE51" s="3" t="b">
        <f t="shared" si="15"/>
        <v>0</v>
      </c>
    </row>
    <row r="52" spans="1:31" x14ac:dyDescent="0.7">
      <c r="A52" s="80" t="s">
        <v>68</v>
      </c>
      <c r="B52" s="72"/>
      <c r="C52" s="72" t="str">
        <f t="shared" si="2"/>
        <v/>
      </c>
      <c r="D52" s="73"/>
      <c r="E52" s="82"/>
      <c r="F52" s="78" t="str">
        <f t="shared" si="3"/>
        <v/>
      </c>
      <c r="G52" s="3" t="str">
        <f t="shared" si="4"/>
        <v/>
      </c>
      <c r="H52" s="3" t="str">
        <f t="shared" si="23"/>
        <v/>
      </c>
      <c r="I52" s="3" t="str">
        <f t="shared" si="24"/>
        <v/>
      </c>
      <c r="J52" s="3" t="b">
        <f t="shared" si="5"/>
        <v>0</v>
      </c>
      <c r="K52" s="3"/>
      <c r="L52" s="3"/>
      <c r="M52" s="2" t="str">
        <f t="shared" si="6"/>
        <v/>
      </c>
      <c r="N52" s="2" t="str">
        <f t="shared" si="7"/>
        <v/>
      </c>
      <c r="O52" s="3" t="b">
        <f t="shared" si="8"/>
        <v>0</v>
      </c>
      <c r="Q52" s="80" t="s">
        <v>59</v>
      </c>
      <c r="R52" s="72"/>
      <c r="S52" s="72" t="str">
        <f t="shared" si="25"/>
        <v/>
      </c>
      <c r="T52" s="73"/>
      <c r="U52" s="81"/>
      <c r="V52" s="78" t="str">
        <f t="shared" si="10"/>
        <v/>
      </c>
      <c r="W52" s="3" t="str">
        <f t="shared" si="11"/>
        <v/>
      </c>
      <c r="X52" s="3" t="str">
        <f t="shared" si="16"/>
        <v/>
      </c>
      <c r="Y52" s="3" t="str">
        <f t="shared" si="17"/>
        <v/>
      </c>
      <c r="Z52" s="3" t="b">
        <f t="shared" si="12"/>
        <v>0</v>
      </c>
      <c r="AA52" s="3"/>
      <c r="AB52" s="3"/>
      <c r="AC52" s="2" t="str">
        <f t="shared" si="13"/>
        <v/>
      </c>
      <c r="AD52" s="2" t="str">
        <f t="shared" si="14"/>
        <v/>
      </c>
      <c r="AE52" s="3" t="b">
        <f t="shared" si="15"/>
        <v>0</v>
      </c>
    </row>
    <row r="53" spans="1:31" ht="18" thickBot="1" x14ac:dyDescent="0.75">
      <c r="A53" s="80" t="s">
        <v>69</v>
      </c>
      <c r="B53" s="72"/>
      <c r="C53" s="72" t="str">
        <f t="shared" si="2"/>
        <v/>
      </c>
      <c r="D53" s="73"/>
      <c r="E53" s="82"/>
      <c r="F53" s="78" t="str">
        <f t="shared" si="3"/>
        <v/>
      </c>
      <c r="G53" s="3" t="str">
        <f t="shared" si="4"/>
        <v/>
      </c>
      <c r="H53" s="3" t="str">
        <f t="shared" si="23"/>
        <v/>
      </c>
      <c r="I53" s="3" t="str">
        <f t="shared" si="24"/>
        <v/>
      </c>
      <c r="J53" s="3" t="b">
        <f t="shared" si="5"/>
        <v>0</v>
      </c>
      <c r="K53" s="3"/>
      <c r="L53" s="3"/>
      <c r="M53" s="2" t="str">
        <f t="shared" si="6"/>
        <v/>
      </c>
      <c r="N53" s="2" t="str">
        <f t="shared" si="7"/>
        <v/>
      </c>
      <c r="O53" s="3" t="b">
        <f t="shared" si="8"/>
        <v>0</v>
      </c>
      <c r="Q53" s="83" t="s">
        <v>60</v>
      </c>
      <c r="R53" s="84"/>
      <c r="S53" s="72" t="str">
        <f t="shared" si="25"/>
        <v/>
      </c>
      <c r="T53" s="89"/>
      <c r="U53" s="90"/>
      <c r="V53" s="78" t="str">
        <f t="shared" si="10"/>
        <v/>
      </c>
      <c r="W53" s="3" t="str">
        <f t="shared" si="11"/>
        <v/>
      </c>
      <c r="X53" s="3" t="str">
        <f t="shared" si="16"/>
        <v/>
      </c>
      <c r="Y53" s="3" t="str">
        <f t="shared" si="17"/>
        <v/>
      </c>
      <c r="Z53" s="3" t="b">
        <f t="shared" si="12"/>
        <v>0</v>
      </c>
      <c r="AA53" s="3"/>
      <c r="AB53" s="3"/>
      <c r="AC53" s="2" t="str">
        <f t="shared" si="13"/>
        <v/>
      </c>
      <c r="AD53" s="2" t="str">
        <f t="shared" si="14"/>
        <v/>
      </c>
      <c r="AE53" s="3" t="b">
        <f t="shared" si="15"/>
        <v>0</v>
      </c>
    </row>
    <row r="54" spans="1:31" x14ac:dyDescent="0.7">
      <c r="A54" s="80" t="s">
        <v>70</v>
      </c>
      <c r="B54" s="72"/>
      <c r="C54" s="72" t="str">
        <f t="shared" si="2"/>
        <v/>
      </c>
      <c r="D54" s="73"/>
      <c r="E54" s="82"/>
      <c r="F54" s="78" t="str">
        <f t="shared" si="3"/>
        <v/>
      </c>
      <c r="G54" s="3" t="str">
        <f t="shared" si="4"/>
        <v/>
      </c>
      <c r="H54" s="3" t="str">
        <f t="shared" si="23"/>
        <v/>
      </c>
      <c r="I54" s="3" t="str">
        <f t="shared" si="24"/>
        <v/>
      </c>
      <c r="J54" s="3" t="b">
        <f t="shared" si="5"/>
        <v>0</v>
      </c>
      <c r="K54" s="3"/>
      <c r="L54" s="3"/>
      <c r="M54" s="2" t="str">
        <f t="shared" si="6"/>
        <v/>
      </c>
      <c r="N54" s="2" t="str">
        <f t="shared" si="7"/>
        <v/>
      </c>
      <c r="O54" s="3" t="b">
        <f t="shared" si="8"/>
        <v>0</v>
      </c>
      <c r="Q54" s="79" t="s">
        <v>1</v>
      </c>
      <c r="R54" s="219" t="str">
        <f>IF(R55="","",$R$14)</f>
        <v/>
      </c>
      <c r="S54" s="220"/>
      <c r="T54" s="221"/>
      <c r="U54" s="222"/>
      <c r="V54" s="78"/>
      <c r="W54" s="3"/>
      <c r="X54" s="3"/>
      <c r="Y54" s="3"/>
      <c r="Z54" s="3"/>
      <c r="AA54" s="3"/>
      <c r="AB54" s="3"/>
      <c r="AC54" s="2"/>
      <c r="AD54" s="2"/>
      <c r="AE54" s="3"/>
    </row>
    <row r="55" spans="1:31" x14ac:dyDescent="0.7">
      <c r="A55" s="80" t="s">
        <v>71</v>
      </c>
      <c r="B55" s="72"/>
      <c r="C55" s="72" t="str">
        <f t="shared" si="2"/>
        <v/>
      </c>
      <c r="D55" s="73"/>
      <c r="E55" s="82"/>
      <c r="F55" s="78" t="str">
        <f t="shared" si="3"/>
        <v/>
      </c>
      <c r="G55" s="3" t="str">
        <f t="shared" si="4"/>
        <v/>
      </c>
      <c r="H55" s="3" t="str">
        <f t="shared" si="23"/>
        <v/>
      </c>
      <c r="I55" s="3" t="str">
        <f t="shared" si="24"/>
        <v/>
      </c>
      <c r="J55" s="3" t="b">
        <f t="shared" si="5"/>
        <v>0</v>
      </c>
      <c r="K55" s="3"/>
      <c r="L55" s="3"/>
      <c r="M55" s="2" t="str">
        <f t="shared" si="6"/>
        <v/>
      </c>
      <c r="N55" s="2" t="str">
        <f t="shared" si="7"/>
        <v/>
      </c>
      <c r="O55" s="3" t="b">
        <f t="shared" si="8"/>
        <v>0</v>
      </c>
      <c r="Q55" s="80" t="s">
        <v>57</v>
      </c>
      <c r="R55" s="72"/>
      <c r="S55" s="72" t="str">
        <f>ASC(PHONETIC(R55))</f>
        <v/>
      </c>
      <c r="T55" s="73"/>
      <c r="U55" s="81"/>
      <c r="V55" s="78" t="str">
        <f t="shared" si="10"/>
        <v/>
      </c>
      <c r="W55" s="3" t="str">
        <f t="shared" si="11"/>
        <v/>
      </c>
      <c r="X55" s="3" t="str">
        <f t="shared" si="16"/>
        <v/>
      </c>
      <c r="Y55" s="3" t="str">
        <f t="shared" si="17"/>
        <v/>
      </c>
      <c r="Z55" s="3" t="b">
        <f t="shared" si="12"/>
        <v>0</v>
      </c>
      <c r="AA55" s="3"/>
      <c r="AB55" s="3"/>
      <c r="AC55" s="2" t="str">
        <f t="shared" si="13"/>
        <v/>
      </c>
      <c r="AD55" s="2" t="str">
        <f t="shared" si="14"/>
        <v/>
      </c>
      <c r="AE55" s="3" t="b">
        <f t="shared" si="15"/>
        <v>0</v>
      </c>
    </row>
    <row r="56" spans="1:31" x14ac:dyDescent="0.7">
      <c r="A56" s="80" t="s">
        <v>72</v>
      </c>
      <c r="B56" s="72"/>
      <c r="C56" s="72" t="str">
        <f t="shared" si="2"/>
        <v/>
      </c>
      <c r="D56" s="73"/>
      <c r="E56" s="82"/>
      <c r="F56" s="78" t="str">
        <f t="shared" si="3"/>
        <v/>
      </c>
      <c r="G56" s="3" t="str">
        <f t="shared" si="4"/>
        <v/>
      </c>
      <c r="H56" s="3" t="str">
        <f t="shared" si="23"/>
        <v/>
      </c>
      <c r="I56" s="3" t="str">
        <f t="shared" si="24"/>
        <v/>
      </c>
      <c r="J56" s="3" t="b">
        <f t="shared" si="5"/>
        <v>0</v>
      </c>
      <c r="K56" s="3"/>
      <c r="L56" s="3"/>
      <c r="M56" s="2" t="str">
        <f t="shared" si="6"/>
        <v/>
      </c>
      <c r="N56" s="2" t="str">
        <f t="shared" si="7"/>
        <v/>
      </c>
      <c r="O56" s="3" t="b">
        <f t="shared" si="8"/>
        <v>0</v>
      </c>
      <c r="Q56" s="80" t="s">
        <v>58</v>
      </c>
      <c r="R56" s="72"/>
      <c r="S56" s="72" t="str">
        <f t="shared" ref="S56:S58" si="26">ASC(PHONETIC(R56))</f>
        <v/>
      </c>
      <c r="T56" s="73"/>
      <c r="U56" s="81"/>
      <c r="V56" s="78" t="str">
        <f t="shared" si="10"/>
        <v/>
      </c>
      <c r="W56" s="3" t="str">
        <f t="shared" si="11"/>
        <v/>
      </c>
      <c r="X56" s="3" t="str">
        <f t="shared" si="16"/>
        <v/>
      </c>
      <c r="Y56" s="3" t="str">
        <f t="shared" si="17"/>
        <v/>
      </c>
      <c r="Z56" s="3" t="b">
        <f t="shared" si="12"/>
        <v>0</v>
      </c>
      <c r="AA56" s="3"/>
      <c r="AB56" s="3"/>
      <c r="AC56" s="2" t="str">
        <f t="shared" si="13"/>
        <v/>
      </c>
      <c r="AD56" s="2" t="str">
        <f t="shared" si="14"/>
        <v/>
      </c>
      <c r="AE56" s="3" t="b">
        <f t="shared" si="15"/>
        <v>0</v>
      </c>
    </row>
    <row r="57" spans="1:31" x14ac:dyDescent="0.7">
      <c r="A57" s="80" t="s">
        <v>73</v>
      </c>
      <c r="B57" s="72"/>
      <c r="C57" s="72" t="str">
        <f t="shared" si="2"/>
        <v/>
      </c>
      <c r="D57" s="73"/>
      <c r="E57" s="82"/>
      <c r="F57" s="78" t="str">
        <f t="shared" si="3"/>
        <v/>
      </c>
      <c r="G57" s="3" t="str">
        <f t="shared" si="4"/>
        <v/>
      </c>
      <c r="H57" s="3" t="str">
        <f t="shared" si="23"/>
        <v/>
      </c>
      <c r="I57" s="3" t="str">
        <f t="shared" si="24"/>
        <v/>
      </c>
      <c r="J57" s="3" t="b">
        <f t="shared" si="5"/>
        <v>0</v>
      </c>
      <c r="K57" s="3"/>
      <c r="L57" s="3"/>
      <c r="M57" s="2" t="str">
        <f t="shared" si="6"/>
        <v/>
      </c>
      <c r="N57" s="2" t="str">
        <f t="shared" si="7"/>
        <v/>
      </c>
      <c r="O57" s="3" t="b">
        <f t="shared" si="8"/>
        <v>0</v>
      </c>
      <c r="Q57" s="80" t="s">
        <v>59</v>
      </c>
      <c r="R57" s="72"/>
      <c r="S57" s="72" t="str">
        <f t="shared" si="26"/>
        <v/>
      </c>
      <c r="T57" s="73"/>
      <c r="U57" s="81"/>
      <c r="V57" s="78" t="str">
        <f t="shared" si="10"/>
        <v/>
      </c>
      <c r="W57" s="3" t="str">
        <f t="shared" si="11"/>
        <v/>
      </c>
      <c r="X57" s="3" t="str">
        <f t="shared" si="16"/>
        <v/>
      </c>
      <c r="Y57" s="3" t="str">
        <f t="shared" si="17"/>
        <v/>
      </c>
      <c r="Z57" s="3" t="b">
        <f t="shared" si="12"/>
        <v>0</v>
      </c>
      <c r="AA57" s="3"/>
      <c r="AB57" s="3"/>
      <c r="AC57" s="2" t="str">
        <f t="shared" si="13"/>
        <v/>
      </c>
      <c r="AD57" s="2" t="str">
        <f t="shared" si="14"/>
        <v/>
      </c>
      <c r="AE57" s="3" t="b">
        <f t="shared" si="15"/>
        <v>0</v>
      </c>
    </row>
    <row r="58" spans="1:31" ht="18" thickBot="1" x14ac:dyDescent="0.75">
      <c r="A58" s="80" t="s">
        <v>74</v>
      </c>
      <c r="B58" s="72"/>
      <c r="C58" s="72" t="str">
        <f t="shared" si="2"/>
        <v/>
      </c>
      <c r="D58" s="73"/>
      <c r="E58" s="82"/>
      <c r="F58" s="78" t="str">
        <f t="shared" si="3"/>
        <v/>
      </c>
      <c r="G58" s="3" t="str">
        <f t="shared" si="4"/>
        <v/>
      </c>
      <c r="H58" s="3" t="str">
        <f t="shared" si="23"/>
        <v/>
      </c>
      <c r="I58" s="3" t="str">
        <f t="shared" si="24"/>
        <v/>
      </c>
      <c r="J58" s="3" t="b">
        <f t="shared" si="5"/>
        <v>0</v>
      </c>
      <c r="K58" s="3"/>
      <c r="L58" s="3"/>
      <c r="M58" s="2" t="str">
        <f t="shared" si="6"/>
        <v/>
      </c>
      <c r="N58" s="2" t="str">
        <f t="shared" si="7"/>
        <v/>
      </c>
      <c r="O58" s="3" t="b">
        <f t="shared" si="8"/>
        <v>0</v>
      </c>
      <c r="Q58" s="83" t="s">
        <v>60</v>
      </c>
      <c r="R58" s="84"/>
      <c r="S58" s="72" t="str">
        <f t="shared" si="26"/>
        <v/>
      </c>
      <c r="T58" s="89"/>
      <c r="U58" s="90"/>
      <c r="V58" s="78" t="str">
        <f t="shared" si="10"/>
        <v/>
      </c>
      <c r="W58" s="3" t="str">
        <f>IF(R58="","",$B$12)</f>
        <v/>
      </c>
      <c r="X58" s="3" t="str">
        <f t="shared" si="16"/>
        <v/>
      </c>
      <c r="Y58" s="3" t="str">
        <f t="shared" si="17"/>
        <v/>
      </c>
      <c r="Z58" s="3" t="b">
        <f t="shared" si="12"/>
        <v>0</v>
      </c>
      <c r="AA58" s="3"/>
      <c r="AB58" s="3"/>
      <c r="AC58" s="2" t="str">
        <f>IF(R58="","",26&amp;Z58&amp;0&amp;AA58)</f>
        <v/>
      </c>
      <c r="AD58" s="2" t="str">
        <f>IF(R58="","",165)</f>
        <v/>
      </c>
      <c r="AE58" s="3" t="b">
        <f t="shared" si="15"/>
        <v>0</v>
      </c>
    </row>
    <row r="59" spans="1:31" x14ac:dyDescent="0.7">
      <c r="A59" s="80" t="s">
        <v>75</v>
      </c>
      <c r="B59" s="72"/>
      <c r="C59" s="72" t="str">
        <f t="shared" si="2"/>
        <v/>
      </c>
      <c r="D59" s="73"/>
      <c r="E59" s="82"/>
      <c r="F59" s="78" t="str">
        <f t="shared" si="3"/>
        <v/>
      </c>
      <c r="G59" s="3" t="str">
        <f t="shared" si="4"/>
        <v/>
      </c>
      <c r="H59" s="3" t="str">
        <f t="shared" si="23"/>
        <v/>
      </c>
      <c r="I59" s="3" t="str">
        <f t="shared" si="24"/>
        <v/>
      </c>
      <c r="J59" s="3" t="b">
        <f t="shared" si="5"/>
        <v>0</v>
      </c>
      <c r="K59" s="3"/>
      <c r="L59" s="3"/>
      <c r="M59" s="2" t="str">
        <f t="shared" si="6"/>
        <v/>
      </c>
      <c r="N59" s="2" t="str">
        <f t="shared" si="7"/>
        <v/>
      </c>
      <c r="O59" s="3" t="b">
        <f t="shared" si="8"/>
        <v>0</v>
      </c>
      <c r="Q59" s="79" t="s">
        <v>1</v>
      </c>
      <c r="R59" s="219" t="str">
        <f>IF(R60="","",$R$14)</f>
        <v/>
      </c>
      <c r="S59" s="220"/>
      <c r="T59" s="221"/>
      <c r="U59" s="222"/>
      <c r="V59" s="78"/>
      <c r="W59" s="3"/>
      <c r="X59" s="3"/>
      <c r="Y59" s="3"/>
      <c r="Z59" s="3"/>
      <c r="AA59" s="3"/>
      <c r="AB59" s="3"/>
      <c r="AC59" s="2"/>
      <c r="AD59" s="2"/>
      <c r="AE59" s="3"/>
    </row>
    <row r="60" spans="1:31" x14ac:dyDescent="0.7">
      <c r="A60" s="80" t="s">
        <v>76</v>
      </c>
      <c r="B60" s="72"/>
      <c r="C60" s="72" t="str">
        <f t="shared" si="2"/>
        <v/>
      </c>
      <c r="D60" s="73"/>
      <c r="E60" s="82"/>
      <c r="F60" s="78" t="str">
        <f t="shared" si="3"/>
        <v/>
      </c>
      <c r="G60" s="3" t="str">
        <f t="shared" si="4"/>
        <v/>
      </c>
      <c r="H60" s="3" t="str">
        <f t="shared" si="23"/>
        <v/>
      </c>
      <c r="I60" s="3" t="str">
        <f t="shared" si="24"/>
        <v/>
      </c>
      <c r="J60" s="3" t="b">
        <f t="shared" si="5"/>
        <v>0</v>
      </c>
      <c r="K60" s="3"/>
      <c r="L60" s="3"/>
      <c r="M60" s="2" t="str">
        <f t="shared" si="6"/>
        <v/>
      </c>
      <c r="N60" s="2" t="str">
        <f t="shared" si="7"/>
        <v/>
      </c>
      <c r="O60" s="3" t="b">
        <f t="shared" si="8"/>
        <v>0</v>
      </c>
      <c r="Q60" s="80" t="s">
        <v>57</v>
      </c>
      <c r="R60" s="72"/>
      <c r="S60" s="72" t="str">
        <f>ASC(PHONETIC(R60))</f>
        <v/>
      </c>
      <c r="T60" s="73"/>
      <c r="U60" s="81"/>
      <c r="V60" s="78" t="str">
        <f t="shared" si="10"/>
        <v/>
      </c>
      <c r="W60" s="3" t="str">
        <f t="shared" si="11"/>
        <v/>
      </c>
      <c r="X60" s="3" t="str">
        <f t="shared" si="16"/>
        <v/>
      </c>
      <c r="Y60" s="3" t="str">
        <f t="shared" si="17"/>
        <v/>
      </c>
      <c r="Z60" s="3" t="b">
        <f t="shared" si="12"/>
        <v>0</v>
      </c>
      <c r="AA60" s="3"/>
      <c r="AB60" s="3"/>
      <c r="AC60" s="2" t="str">
        <f t="shared" si="13"/>
        <v/>
      </c>
      <c r="AD60" s="2" t="str">
        <f t="shared" si="14"/>
        <v/>
      </c>
      <c r="AE60" s="3" t="b">
        <f t="shared" si="15"/>
        <v>0</v>
      </c>
    </row>
    <row r="61" spans="1:31" x14ac:dyDescent="0.7">
      <c r="A61" s="80" t="s">
        <v>77</v>
      </c>
      <c r="B61" s="72"/>
      <c r="C61" s="72" t="str">
        <f t="shared" si="2"/>
        <v/>
      </c>
      <c r="D61" s="73"/>
      <c r="E61" s="82"/>
      <c r="F61" s="78" t="str">
        <f t="shared" si="3"/>
        <v/>
      </c>
      <c r="G61" s="3" t="str">
        <f t="shared" si="4"/>
        <v/>
      </c>
      <c r="H61" s="3" t="str">
        <f t="shared" si="23"/>
        <v/>
      </c>
      <c r="I61" s="3" t="str">
        <f t="shared" si="24"/>
        <v/>
      </c>
      <c r="J61" s="3" t="b">
        <f t="shared" si="5"/>
        <v>0</v>
      </c>
      <c r="K61" s="3"/>
      <c r="L61" s="3"/>
      <c r="M61" s="2" t="str">
        <f t="shared" si="6"/>
        <v/>
      </c>
      <c r="N61" s="2" t="str">
        <f t="shared" si="7"/>
        <v/>
      </c>
      <c r="O61" s="3" t="b">
        <f t="shared" si="8"/>
        <v>0</v>
      </c>
      <c r="Q61" s="80" t="s">
        <v>58</v>
      </c>
      <c r="R61" s="72"/>
      <c r="S61" s="72" t="str">
        <f t="shared" ref="S61:S63" si="27">ASC(PHONETIC(R61))</f>
        <v/>
      </c>
      <c r="T61" s="73"/>
      <c r="U61" s="81"/>
      <c r="V61" s="78" t="str">
        <f t="shared" si="10"/>
        <v/>
      </c>
      <c r="W61" s="3" t="str">
        <f t="shared" si="11"/>
        <v/>
      </c>
      <c r="X61" s="3" t="str">
        <f t="shared" si="16"/>
        <v/>
      </c>
      <c r="Y61" s="3" t="str">
        <f t="shared" si="17"/>
        <v/>
      </c>
      <c r="Z61" s="3" t="b">
        <f t="shared" si="12"/>
        <v>0</v>
      </c>
      <c r="AA61" s="3"/>
      <c r="AB61" s="3"/>
      <c r="AC61" s="2" t="str">
        <f t="shared" si="13"/>
        <v/>
      </c>
      <c r="AD61" s="2" t="str">
        <f t="shared" si="14"/>
        <v/>
      </c>
      <c r="AE61" s="3" t="b">
        <f t="shared" si="15"/>
        <v>0</v>
      </c>
    </row>
    <row r="62" spans="1:31" x14ac:dyDescent="0.7">
      <c r="A62" s="80" t="s">
        <v>78</v>
      </c>
      <c r="B62" s="72"/>
      <c r="C62" s="72" t="str">
        <f t="shared" si="2"/>
        <v/>
      </c>
      <c r="D62" s="73"/>
      <c r="E62" s="82"/>
      <c r="F62" s="78" t="str">
        <f t="shared" si="3"/>
        <v/>
      </c>
      <c r="G62" s="3" t="str">
        <f t="shared" si="4"/>
        <v/>
      </c>
      <c r="H62" s="3" t="str">
        <f t="shared" si="23"/>
        <v/>
      </c>
      <c r="I62" s="3" t="str">
        <f t="shared" si="24"/>
        <v/>
      </c>
      <c r="J62" s="3" t="b">
        <f t="shared" si="5"/>
        <v>0</v>
      </c>
      <c r="K62" s="3"/>
      <c r="L62" s="3"/>
      <c r="M62" s="2" t="str">
        <f t="shared" si="6"/>
        <v/>
      </c>
      <c r="N62" s="2" t="str">
        <f t="shared" si="7"/>
        <v/>
      </c>
      <c r="O62" s="3" t="b">
        <f t="shared" si="8"/>
        <v>0</v>
      </c>
      <c r="Q62" s="80" t="s">
        <v>59</v>
      </c>
      <c r="R62" s="72"/>
      <c r="S62" s="72" t="str">
        <f t="shared" si="27"/>
        <v/>
      </c>
      <c r="T62" s="73"/>
      <c r="U62" s="81"/>
      <c r="V62" s="78" t="str">
        <f t="shared" si="10"/>
        <v/>
      </c>
      <c r="W62" s="3" t="str">
        <f t="shared" si="11"/>
        <v/>
      </c>
      <c r="X62" s="3" t="str">
        <f t="shared" si="16"/>
        <v/>
      </c>
      <c r="Y62" s="3" t="str">
        <f t="shared" si="17"/>
        <v/>
      </c>
      <c r="Z62" s="3" t="b">
        <f t="shared" si="12"/>
        <v>0</v>
      </c>
      <c r="AA62" s="3"/>
      <c r="AB62" s="3"/>
      <c r="AC62" s="2" t="str">
        <f t="shared" si="13"/>
        <v/>
      </c>
      <c r="AD62" s="2" t="str">
        <f t="shared" si="14"/>
        <v/>
      </c>
      <c r="AE62" s="3" t="b">
        <f t="shared" si="15"/>
        <v>0</v>
      </c>
    </row>
    <row r="63" spans="1:31" ht="18" thickBot="1" x14ac:dyDescent="0.75">
      <c r="A63" s="80" t="s">
        <v>79</v>
      </c>
      <c r="B63" s="72"/>
      <c r="C63" s="72" t="str">
        <f>ASC(PHONETIC(B63))</f>
        <v/>
      </c>
      <c r="D63" s="73"/>
      <c r="E63" s="82"/>
      <c r="F63" s="78" t="str">
        <f t="shared" si="3"/>
        <v/>
      </c>
      <c r="G63" s="3" t="str">
        <f t="shared" si="4"/>
        <v/>
      </c>
      <c r="H63" s="3" t="str">
        <f t="shared" si="23"/>
        <v/>
      </c>
      <c r="I63" s="3" t="str">
        <f t="shared" si="24"/>
        <v/>
      </c>
      <c r="J63" s="3" t="b">
        <f t="shared" si="5"/>
        <v>0</v>
      </c>
      <c r="K63" s="3"/>
      <c r="L63" s="3"/>
      <c r="M63" s="2" t="str">
        <f t="shared" si="6"/>
        <v/>
      </c>
      <c r="N63" s="2" t="str">
        <f t="shared" si="7"/>
        <v/>
      </c>
      <c r="O63" s="3" t="b">
        <f t="shared" si="8"/>
        <v>0</v>
      </c>
      <c r="Q63" s="83" t="s">
        <v>60</v>
      </c>
      <c r="R63" s="84"/>
      <c r="S63" s="72" t="str">
        <f t="shared" si="27"/>
        <v/>
      </c>
      <c r="T63" s="89"/>
      <c r="U63" s="90"/>
      <c r="V63" s="78" t="str">
        <f t="shared" si="10"/>
        <v/>
      </c>
      <c r="W63" s="3" t="str">
        <f t="shared" si="11"/>
        <v/>
      </c>
      <c r="X63" s="3" t="str">
        <f t="shared" si="16"/>
        <v/>
      </c>
      <c r="Y63" s="3" t="str">
        <f t="shared" si="17"/>
        <v/>
      </c>
      <c r="Z63" s="3" t="b">
        <f t="shared" si="12"/>
        <v>0</v>
      </c>
      <c r="AA63" s="3"/>
      <c r="AB63" s="3"/>
      <c r="AC63" s="2" t="str">
        <f t="shared" si="13"/>
        <v/>
      </c>
      <c r="AD63" s="2" t="str">
        <f t="shared" si="14"/>
        <v/>
      </c>
      <c r="AE63" s="3" t="b">
        <f t="shared" si="15"/>
        <v>0</v>
      </c>
    </row>
    <row r="64" spans="1:31" x14ac:dyDescent="0.7">
      <c r="A64" s="80" t="s">
        <v>80</v>
      </c>
      <c r="B64" s="72"/>
      <c r="C64" s="72" t="str">
        <f t="shared" si="2"/>
        <v/>
      </c>
      <c r="D64" s="73"/>
      <c r="E64" s="82"/>
      <c r="F64" s="78" t="str">
        <f t="shared" si="3"/>
        <v/>
      </c>
      <c r="G64" s="3" t="str">
        <f t="shared" si="4"/>
        <v/>
      </c>
      <c r="H64" s="3" t="str">
        <f t="shared" si="23"/>
        <v/>
      </c>
      <c r="I64" s="3" t="str">
        <f t="shared" si="24"/>
        <v/>
      </c>
      <c r="J64" s="3" t="b">
        <f t="shared" si="5"/>
        <v>0</v>
      </c>
      <c r="K64" s="3"/>
      <c r="L64" s="3"/>
      <c r="M64" s="2" t="str">
        <f t="shared" si="6"/>
        <v/>
      </c>
      <c r="N64" s="2" t="str">
        <f t="shared" si="7"/>
        <v/>
      </c>
      <c r="O64" s="3" t="b">
        <f t="shared" si="8"/>
        <v>0</v>
      </c>
      <c r="Q64" s="79" t="s">
        <v>1</v>
      </c>
      <c r="R64" s="219" t="str">
        <f>IF(R65="","",$R$14)</f>
        <v/>
      </c>
      <c r="S64" s="220"/>
      <c r="T64" s="221"/>
      <c r="U64" s="222"/>
      <c r="V64" s="78"/>
      <c r="W64" s="3"/>
      <c r="X64" s="3"/>
      <c r="Y64" s="3"/>
      <c r="Z64" s="3"/>
      <c r="AA64" s="3"/>
      <c r="AB64" s="3"/>
      <c r="AC64" s="2"/>
      <c r="AD64" s="2"/>
      <c r="AE64" s="3"/>
    </row>
    <row r="65" spans="1:31" x14ac:dyDescent="0.7">
      <c r="A65" s="80" t="s">
        <v>81</v>
      </c>
      <c r="B65" s="72"/>
      <c r="C65" s="72" t="str">
        <f t="shared" si="2"/>
        <v/>
      </c>
      <c r="D65" s="73"/>
      <c r="E65" s="82"/>
      <c r="F65" s="78" t="str">
        <f t="shared" si="3"/>
        <v/>
      </c>
      <c r="G65" s="3" t="str">
        <f t="shared" si="4"/>
        <v/>
      </c>
      <c r="H65" s="3" t="str">
        <f t="shared" si="23"/>
        <v/>
      </c>
      <c r="I65" s="3" t="str">
        <f t="shared" si="24"/>
        <v/>
      </c>
      <c r="J65" s="3" t="b">
        <f t="shared" si="5"/>
        <v>0</v>
      </c>
      <c r="K65" s="3"/>
      <c r="L65" s="3"/>
      <c r="M65" s="2" t="str">
        <f t="shared" si="6"/>
        <v/>
      </c>
      <c r="N65" s="2" t="str">
        <f t="shared" si="7"/>
        <v/>
      </c>
      <c r="O65" s="3" t="b">
        <f t="shared" si="8"/>
        <v>0</v>
      </c>
      <c r="Q65" s="80" t="s">
        <v>57</v>
      </c>
      <c r="R65" s="72"/>
      <c r="S65" s="72" t="str">
        <f>ASC(PHONETIC(R65))</f>
        <v/>
      </c>
      <c r="T65" s="73"/>
      <c r="U65" s="81"/>
      <c r="V65" s="78" t="str">
        <f t="shared" si="10"/>
        <v/>
      </c>
      <c r="W65" s="3" t="str">
        <f t="shared" si="11"/>
        <v/>
      </c>
      <c r="X65" s="3" t="str">
        <f t="shared" si="16"/>
        <v/>
      </c>
      <c r="Y65" s="3" t="str">
        <f t="shared" si="17"/>
        <v/>
      </c>
      <c r="Z65" s="3" t="b">
        <f t="shared" si="12"/>
        <v>0</v>
      </c>
      <c r="AA65" s="3"/>
      <c r="AB65" s="3"/>
      <c r="AC65" s="2" t="str">
        <f t="shared" si="13"/>
        <v/>
      </c>
      <c r="AD65" s="2" t="str">
        <f t="shared" si="14"/>
        <v/>
      </c>
      <c r="AE65" s="3" t="b">
        <f t="shared" si="15"/>
        <v>0</v>
      </c>
    </row>
    <row r="66" spans="1:31" x14ac:dyDescent="0.7">
      <c r="A66" s="80" t="s">
        <v>82</v>
      </c>
      <c r="B66" s="72"/>
      <c r="C66" s="72" t="str">
        <f t="shared" si="2"/>
        <v/>
      </c>
      <c r="D66" s="73"/>
      <c r="E66" s="82"/>
      <c r="F66" s="78" t="str">
        <f t="shared" si="3"/>
        <v/>
      </c>
      <c r="G66" s="3" t="str">
        <f t="shared" si="4"/>
        <v/>
      </c>
      <c r="H66" s="3" t="str">
        <f t="shared" si="23"/>
        <v/>
      </c>
      <c r="I66" s="3" t="str">
        <f t="shared" si="24"/>
        <v/>
      </c>
      <c r="J66" s="3" t="b">
        <f t="shared" si="5"/>
        <v>0</v>
      </c>
      <c r="K66" s="3"/>
      <c r="L66" s="3"/>
      <c r="M66" s="2" t="str">
        <f t="shared" si="6"/>
        <v/>
      </c>
      <c r="N66" s="2" t="str">
        <f t="shared" si="7"/>
        <v/>
      </c>
      <c r="O66" s="3" t="b">
        <f t="shared" si="8"/>
        <v>0</v>
      </c>
      <c r="Q66" s="80" t="s">
        <v>58</v>
      </c>
      <c r="R66" s="72"/>
      <c r="S66" s="72" t="str">
        <f t="shared" ref="S66:S68" si="28">ASC(PHONETIC(R66))</f>
        <v/>
      </c>
      <c r="T66" s="73"/>
      <c r="U66" s="81"/>
      <c r="V66" s="78" t="str">
        <f t="shared" si="10"/>
        <v/>
      </c>
      <c r="W66" s="3" t="str">
        <f t="shared" si="11"/>
        <v/>
      </c>
      <c r="X66" s="3" t="str">
        <f t="shared" si="16"/>
        <v/>
      </c>
      <c r="Y66" s="3" t="str">
        <f t="shared" si="17"/>
        <v/>
      </c>
      <c r="Z66" s="3" t="b">
        <f t="shared" si="12"/>
        <v>0</v>
      </c>
      <c r="AA66" s="3"/>
      <c r="AB66" s="3"/>
      <c r="AC66" s="2" t="str">
        <f t="shared" si="13"/>
        <v/>
      </c>
      <c r="AD66" s="2" t="str">
        <f t="shared" si="14"/>
        <v/>
      </c>
      <c r="AE66" s="3" t="b">
        <f t="shared" si="15"/>
        <v>0</v>
      </c>
    </row>
    <row r="67" spans="1:31" x14ac:dyDescent="0.7">
      <c r="A67" s="80" t="s">
        <v>83</v>
      </c>
      <c r="B67" s="72"/>
      <c r="C67" s="72" t="str">
        <f t="shared" si="2"/>
        <v/>
      </c>
      <c r="D67" s="73"/>
      <c r="E67" s="82"/>
      <c r="F67" s="78" t="str">
        <f t="shared" si="3"/>
        <v/>
      </c>
      <c r="G67" s="3" t="str">
        <f t="shared" si="4"/>
        <v/>
      </c>
      <c r="H67" s="3" t="str">
        <f t="shared" si="23"/>
        <v/>
      </c>
      <c r="I67" s="3" t="str">
        <f t="shared" si="24"/>
        <v/>
      </c>
      <c r="J67" s="3" t="b">
        <f t="shared" si="5"/>
        <v>0</v>
      </c>
      <c r="K67" s="3"/>
      <c r="L67" s="3"/>
      <c r="M67" s="2" t="str">
        <f t="shared" si="6"/>
        <v/>
      </c>
      <c r="N67" s="2" t="str">
        <f t="shared" si="7"/>
        <v/>
      </c>
      <c r="O67" s="3" t="b">
        <f t="shared" si="8"/>
        <v>0</v>
      </c>
      <c r="Q67" s="80" t="s">
        <v>59</v>
      </c>
      <c r="R67" s="72"/>
      <c r="S67" s="72" t="str">
        <f t="shared" si="28"/>
        <v/>
      </c>
      <c r="T67" s="73"/>
      <c r="U67" s="81"/>
      <c r="V67" s="78" t="str">
        <f t="shared" si="10"/>
        <v/>
      </c>
      <c r="W67" s="3" t="str">
        <f t="shared" si="11"/>
        <v/>
      </c>
      <c r="X67" s="3" t="str">
        <f t="shared" si="16"/>
        <v/>
      </c>
      <c r="Y67" s="3" t="str">
        <f t="shared" si="17"/>
        <v/>
      </c>
      <c r="Z67" s="3" t="b">
        <f t="shared" si="12"/>
        <v>0</v>
      </c>
      <c r="AA67" s="3"/>
      <c r="AB67" s="3"/>
      <c r="AC67" s="2" t="str">
        <f t="shared" si="13"/>
        <v/>
      </c>
      <c r="AD67" s="2" t="str">
        <f t="shared" si="14"/>
        <v/>
      </c>
      <c r="AE67" s="3" t="b">
        <f t="shared" si="15"/>
        <v>0</v>
      </c>
    </row>
    <row r="68" spans="1:31" ht="18" thickBot="1" x14ac:dyDescent="0.75">
      <c r="A68" s="83" t="s">
        <v>84</v>
      </c>
      <c r="B68" s="84"/>
      <c r="C68" s="84" t="str">
        <f t="shared" si="2"/>
        <v/>
      </c>
      <c r="D68" s="89"/>
      <c r="E68" s="85"/>
      <c r="F68" s="78" t="str">
        <f t="shared" si="3"/>
        <v/>
      </c>
      <c r="G68" s="3" t="str">
        <f t="shared" si="4"/>
        <v/>
      </c>
      <c r="H68" s="3" t="str">
        <f t="shared" si="23"/>
        <v/>
      </c>
      <c r="I68" s="3" t="str">
        <f t="shared" si="24"/>
        <v/>
      </c>
      <c r="J68" s="3" t="b">
        <f t="shared" si="5"/>
        <v>0</v>
      </c>
      <c r="K68" s="3"/>
      <c r="L68" s="3"/>
      <c r="M68" s="2" t="str">
        <f t="shared" si="6"/>
        <v/>
      </c>
      <c r="N68" s="2" t="str">
        <f t="shared" si="7"/>
        <v/>
      </c>
      <c r="O68" s="3" t="b">
        <f t="shared" si="8"/>
        <v>0</v>
      </c>
      <c r="Q68" s="83" t="s">
        <v>60</v>
      </c>
      <c r="R68" s="84"/>
      <c r="S68" s="84" t="str">
        <f t="shared" si="28"/>
        <v/>
      </c>
      <c r="T68" s="89"/>
      <c r="U68" s="90"/>
      <c r="V68" s="78" t="str">
        <f t="shared" si="10"/>
        <v/>
      </c>
      <c r="W68" s="3" t="str">
        <f t="shared" si="11"/>
        <v/>
      </c>
      <c r="X68" s="3" t="str">
        <f t="shared" si="16"/>
        <v/>
      </c>
      <c r="Y68" s="3" t="str">
        <f t="shared" si="17"/>
        <v/>
      </c>
      <c r="Z68" s="3" t="b">
        <f t="shared" si="12"/>
        <v>0</v>
      </c>
      <c r="AA68" s="3"/>
      <c r="AB68" s="3"/>
      <c r="AC68" s="2" t="str">
        <f t="shared" si="13"/>
        <v/>
      </c>
      <c r="AD68" s="2" t="str">
        <f t="shared" si="14"/>
        <v/>
      </c>
      <c r="AE68" s="3" t="b">
        <f t="shared" si="15"/>
        <v>0</v>
      </c>
    </row>
    <row r="69" spans="1:31" x14ac:dyDescent="0.7">
      <c r="G69" s="1" t="str">
        <f t="shared" ref="G69:G73" si="29">IF(B69="","",B63)</f>
        <v/>
      </c>
      <c r="H69" s="1" t="str">
        <f>IF(B69="","",B64)</f>
        <v/>
      </c>
      <c r="I69" s="1" t="str">
        <f>IF(B69="","",B65)</f>
        <v/>
      </c>
      <c r="N69" t="str">
        <f t="shared" ref="N69:N73" si="30">IF(B69="","",165)</f>
        <v/>
      </c>
      <c r="T69" s="1"/>
      <c r="U69" s="1"/>
      <c r="V69" s="1"/>
      <c r="W69" s="1" t="str">
        <f>IF(R69="","",R66)</f>
        <v/>
      </c>
      <c r="X69" s="1" t="str">
        <f>IF(R69="","",R67)</f>
        <v/>
      </c>
      <c r="Y69" s="1" t="str">
        <f>IF(R69="","",R68)</f>
        <v/>
      </c>
      <c r="Z69" s="1"/>
      <c r="AA69" s="1"/>
      <c r="AB69" s="1"/>
      <c r="AD69" t="str">
        <f t="shared" si="14"/>
        <v/>
      </c>
      <c r="AE69" s="1"/>
    </row>
    <row r="70" spans="1:31" x14ac:dyDescent="0.7">
      <c r="G70" s="1" t="str">
        <f t="shared" si="29"/>
        <v/>
      </c>
      <c r="H70" s="1" t="str">
        <f>IF(B70="","",B65)</f>
        <v/>
      </c>
      <c r="I70" s="1" t="str">
        <f>IF(B70="","",B66)</f>
        <v/>
      </c>
      <c r="N70" t="str">
        <f t="shared" si="30"/>
        <v/>
      </c>
      <c r="T70" s="1"/>
      <c r="U70" s="1"/>
      <c r="V70" s="1"/>
      <c r="W70" s="1" t="str">
        <f>IF(R70="","",R67)</f>
        <v/>
      </c>
      <c r="X70" s="1" t="str">
        <f>IF(R70="","",R68)</f>
        <v/>
      </c>
      <c r="Y70" s="1" t="str">
        <f>IF(R70="","",#REF!)</f>
        <v/>
      </c>
      <c r="Z70" s="1"/>
      <c r="AA70" s="1"/>
      <c r="AB70" s="1"/>
      <c r="AD70" t="str">
        <f t="shared" si="14"/>
        <v/>
      </c>
      <c r="AE70" s="1"/>
    </row>
    <row r="71" spans="1:31" x14ac:dyDescent="0.7">
      <c r="G71" s="1" t="str">
        <f t="shared" si="29"/>
        <v/>
      </c>
      <c r="H71" s="1" t="str">
        <f>IF(B71="","",B66)</f>
        <v/>
      </c>
      <c r="I71" s="1" t="str">
        <f>IF(B71="","",B67)</f>
        <v/>
      </c>
      <c r="N71" t="str">
        <f t="shared" si="30"/>
        <v/>
      </c>
      <c r="T71" s="1"/>
      <c r="U71" s="1"/>
      <c r="V71" s="1"/>
      <c r="W71" s="1" t="str">
        <f>IF(R71="","",R68)</f>
        <v/>
      </c>
      <c r="X71" s="1" t="str">
        <f>IF(R71="","",#REF!)</f>
        <v/>
      </c>
      <c r="Y71" s="1" t="str">
        <f>IF(R71="","",#REF!)</f>
        <v/>
      </c>
      <c r="Z71" s="1"/>
      <c r="AA71" s="1"/>
      <c r="AB71" s="1"/>
      <c r="AD71" t="str">
        <f t="shared" si="14"/>
        <v/>
      </c>
      <c r="AE71" s="1"/>
    </row>
    <row r="72" spans="1:31" x14ac:dyDescent="0.7">
      <c r="G72" s="1" t="str">
        <f t="shared" si="29"/>
        <v/>
      </c>
      <c r="H72" s="1" t="str">
        <f>IF(B72="","",B67)</f>
        <v/>
      </c>
      <c r="I72" s="1" t="str">
        <f>IF(B72="","",B68)</f>
        <v/>
      </c>
      <c r="N72" t="str">
        <f t="shared" si="30"/>
        <v/>
      </c>
      <c r="W72" s="1" t="str">
        <f>IF(R72="","",#REF!)</f>
        <v/>
      </c>
      <c r="X72" s="1" t="str">
        <f>IF(R72="","",#REF!)</f>
        <v/>
      </c>
      <c r="Y72" s="1" t="str">
        <f>IF(R72="","",#REF!)</f>
        <v/>
      </c>
      <c r="Z72" s="1"/>
      <c r="AA72" s="1"/>
      <c r="AB72" s="1"/>
      <c r="AD72" t="str">
        <f t="shared" si="14"/>
        <v/>
      </c>
      <c r="AE72" s="1"/>
    </row>
    <row r="73" spans="1:31" x14ac:dyDescent="0.7">
      <c r="D73" s="75" t="s">
        <v>99</v>
      </c>
      <c r="E73" s="75"/>
      <c r="G73" s="1" t="str">
        <f t="shared" si="29"/>
        <v/>
      </c>
      <c r="H73" s="1" t="str">
        <f>IF(B73="","",B68)</f>
        <v/>
      </c>
      <c r="I73" s="1" t="str">
        <f>IF(B73="","",B69)</f>
        <v/>
      </c>
      <c r="N73" t="str">
        <f t="shared" si="30"/>
        <v/>
      </c>
      <c r="S73" s="225" t="s">
        <v>99</v>
      </c>
      <c r="T73" s="225"/>
      <c r="U73" s="225"/>
      <c r="W73" s="1"/>
      <c r="X73" s="1"/>
      <c r="Y73" s="1"/>
      <c r="Z73" s="1"/>
      <c r="AA73" s="1"/>
      <c r="AB73" s="1"/>
      <c r="AE73" s="1"/>
    </row>
    <row r="74" spans="1:31" x14ac:dyDescent="0.7">
      <c r="D74" s="76" t="s">
        <v>28</v>
      </c>
      <c r="E74" s="76" t="s">
        <v>87</v>
      </c>
      <c r="S74" s="76" t="s">
        <v>28</v>
      </c>
      <c r="T74" s="76" t="s">
        <v>88</v>
      </c>
      <c r="U74" s="75" t="s">
        <v>100</v>
      </c>
      <c r="W74" s="1"/>
      <c r="X74" s="1"/>
      <c r="Y74" s="1"/>
      <c r="Z74" s="1"/>
      <c r="AA74" s="1"/>
      <c r="AB74" s="1"/>
      <c r="AE74" s="1"/>
    </row>
    <row r="75" spans="1:31" x14ac:dyDescent="0.7">
      <c r="D75" s="76" t="s">
        <v>29</v>
      </c>
      <c r="E75" s="76" t="s">
        <v>88</v>
      </c>
      <c r="S75" s="76" t="s">
        <v>29</v>
      </c>
      <c r="T75" s="76" t="s">
        <v>89</v>
      </c>
      <c r="U75" s="75" t="s">
        <v>101</v>
      </c>
      <c r="W75" s="1"/>
      <c r="X75" s="1"/>
      <c r="Y75" s="1"/>
      <c r="Z75" s="1"/>
      <c r="AA75" s="1"/>
      <c r="AB75" s="1"/>
      <c r="AE75" s="1"/>
    </row>
    <row r="76" spans="1:31" x14ac:dyDescent="0.7">
      <c r="E76" s="76" t="s">
        <v>89</v>
      </c>
      <c r="T76" s="76" t="s">
        <v>90</v>
      </c>
      <c r="U76" s="75" t="s">
        <v>102</v>
      </c>
      <c r="W76" s="1"/>
      <c r="X76" s="1"/>
      <c r="Y76" s="1"/>
      <c r="Z76" s="1"/>
      <c r="AA76" s="1"/>
      <c r="AB76" s="1"/>
      <c r="AE76" s="1"/>
    </row>
    <row r="77" spans="1:31" x14ac:dyDescent="0.7">
      <c r="E77" s="76" t="s">
        <v>90</v>
      </c>
      <c r="U77" s="75" t="s">
        <v>103</v>
      </c>
    </row>
    <row r="78" spans="1:31" x14ac:dyDescent="0.7">
      <c r="U78" s="75" t="s">
        <v>104</v>
      </c>
    </row>
    <row r="79" spans="1:31" x14ac:dyDescent="0.7">
      <c r="U79" s="75" t="s">
        <v>105</v>
      </c>
    </row>
    <row r="80" spans="1:31" x14ac:dyDescent="0.7">
      <c r="U80" s="75" t="s">
        <v>106</v>
      </c>
    </row>
    <row r="81" spans="21:21" x14ac:dyDescent="0.7">
      <c r="U81" s="75" t="s">
        <v>107</v>
      </c>
    </row>
    <row r="82" spans="21:21" x14ac:dyDescent="0.7">
      <c r="U82" s="75" t="s">
        <v>108</v>
      </c>
    </row>
    <row r="83" spans="21:21" x14ac:dyDescent="0.7">
      <c r="U83" s="75" t="s">
        <v>109</v>
      </c>
    </row>
  </sheetData>
  <protectedRanges>
    <protectedRange sqref="B19:E68" name="範囲1"/>
    <protectedRange sqref="R13:S15 R20:U23 R25:U28 R30:U33 R35:U38 R40:U43 R45:U48 R50:U53 R55:U58 R60:U63 R65:U68 B13:C15" name="範囲1_2"/>
    <protectedRange sqref="D5:E9" name="範囲1_1"/>
    <protectedRange sqref="D5:E9" name="範囲2"/>
  </protectedRanges>
  <mergeCells count="52">
    <mergeCell ref="AC17:AC18"/>
    <mergeCell ref="AD17:AD18"/>
    <mergeCell ref="AE17:AE18"/>
    <mergeCell ref="S73:U73"/>
    <mergeCell ref="A12:E12"/>
    <mergeCell ref="Q12:U12"/>
    <mergeCell ref="R64:S64"/>
    <mergeCell ref="T64:U64"/>
    <mergeCell ref="Z17:Z18"/>
    <mergeCell ref="AA17:AA18"/>
    <mergeCell ref="AB17:AB18"/>
    <mergeCell ref="R49:S49"/>
    <mergeCell ref="T49:U49"/>
    <mergeCell ref="R54:S54"/>
    <mergeCell ref="T54:U54"/>
    <mergeCell ref="R19:S19"/>
    <mergeCell ref="T19:U19"/>
    <mergeCell ref="R24:S24"/>
    <mergeCell ref="T24:U24"/>
    <mergeCell ref="R29:S29"/>
    <mergeCell ref="T29:U29"/>
    <mergeCell ref="R17:R18"/>
    <mergeCell ref="S17:S18"/>
    <mergeCell ref="T17:T18"/>
    <mergeCell ref="U17:U18"/>
    <mergeCell ref="V17:V18"/>
    <mergeCell ref="R59:S59"/>
    <mergeCell ref="T59:U59"/>
    <mergeCell ref="R34:S34"/>
    <mergeCell ref="T34:U34"/>
    <mergeCell ref="R39:S39"/>
    <mergeCell ref="T39:U39"/>
    <mergeCell ref="R44:S44"/>
    <mergeCell ref="T44:U44"/>
    <mergeCell ref="Q17:Q18"/>
    <mergeCell ref="N17:N18"/>
    <mergeCell ref="O17:O18"/>
    <mergeCell ref="A17:A18"/>
    <mergeCell ref="B17:B18"/>
    <mergeCell ref="C17:C18"/>
    <mergeCell ref="M17:M18"/>
    <mergeCell ref="K17:K18"/>
    <mergeCell ref="L17:L18"/>
    <mergeCell ref="J17:J18"/>
    <mergeCell ref="E17:E18"/>
    <mergeCell ref="D17:D18"/>
    <mergeCell ref="F17:F18"/>
    <mergeCell ref="B5:E5"/>
    <mergeCell ref="B6:E6"/>
    <mergeCell ref="B7:E7"/>
    <mergeCell ref="B8:E8"/>
    <mergeCell ref="B9:E9"/>
  </mergeCells>
  <phoneticPr fontId="10"/>
  <dataValidations xWindow="706" yWindow="492" count="18">
    <dataValidation allowBlank="1" showInputMessage="1" showErrorMessage="1" promptTitle="所属" prompt="所属はなるべく６文字以内で入力してください。_x000a_また、小学校は&quot;小&quot;を最後に必ず着けてください。_x000a_個人登録者は&quot;東京陸協&quot;と入力して下さい。" sqref="G20:L73 W21:AB72" xr:uid="{F4309265-DD7C-40B5-ACFA-9FFFF5FA5855}"/>
    <dataValidation imeMode="hiragana" allowBlank="1" showInputMessage="1" showErrorMessage="1" promptTitle="競技者名" prompt="氏名を全角で入力してください_x000a_" sqref="B19:B68 R20:R23 R25:R28 R65:R68 R35:R38 R40:R43 R45:R48 R50:R53 R55:R58 R60:R63 R30:R33" xr:uid="{AFB5A94E-ECB0-4B4E-9FE1-744A7492A9A4}"/>
    <dataValidation imeMode="halfKatakana" allowBlank="1" showInputMessage="1" showErrorMessage="1" promptTitle="競技者名(ｶﾅ)" prompt="競技者名(ｶﾅ)に名字を入力するとそのﾌﾘｶﾞﾅが演算結果として表示されます。_x000a_正しく表示されない場合は再度、正しいﾌﾘｶﾞﾅを半角ｶﾀｶﾅで入力してください。" sqref="C19:C68 S60:S63 S65:S68 S30:S33 S20:S23 S35:S38 S40:S43 S45:S48 S50:S53 S55:S58 S25:S28" xr:uid="{192A776E-160A-4703-9F16-3B2847182D33}"/>
    <dataValidation allowBlank="1" showInputMessage="1" showErrorMessage="1" promptTitle="所属名" prompt="全角で入力してください。_x000a_" sqref="R13 B13" xr:uid="{3873AE77-25DE-40BC-9B04-2B1B23D4E7E8}"/>
    <dataValidation allowBlank="1" showInputMessage="1" showErrorMessage="1" promptTitle="所属名略称" prompt="略称を全角で7文字以内で入力してください。" sqref="R14 B14" xr:uid="{949E61DC-67C3-4DEB-A097-29EE1DEE845E}"/>
    <dataValidation allowBlank="1" showInputMessage="1" showErrorMessage="1" promptTitle="所属名略称（ｶﾅ）" prompt="所属名略称(ｶﾅ)の欄に入力するとそのﾌﾘｶﾞﾅが演算結果として表示されます。_x000a_正しく表示されない場合は再度、正しいﾌﾘｶﾞﾅを半角ｶﾀｶﾅで入力してください。" sqref="R15 B15" xr:uid="{9A716CC1-CE4F-44A9-982C-2BF1947F9650}"/>
    <dataValidation type="list" allowBlank="1" showInputMessage="1" showErrorMessage="1" promptTitle="性別" prompt="性別を選択してください。" sqref="D19:D68" xr:uid="{FBC0E3EF-89DB-427E-B5BC-5BF5770FEE4B}">
      <formula1>$D$74:$D$75</formula1>
    </dataValidation>
    <dataValidation type="list" allowBlank="1" showInputMessage="1" showErrorMessage="1" promptTitle="学年" prompt="学年を選んでください。" sqref="E19:E68" xr:uid="{AB9620DC-CEA9-4E34-8A19-ECC0CB396370}">
      <formula1>$E$74:$E$77</formula1>
    </dataValidation>
    <dataValidation type="list" imeMode="halfKatak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9:D68" xr:uid="{6A6C4C8F-BA67-4907-A6FC-127AED2B9C11}">
      <formula1>$D$74:$D$75</formula1>
    </dataValidation>
    <dataValidation type="list" errorStyle="information" allowBlank="1" showInputMessage="1" showErrorMessage="1" promptTitle="種別" prompt="種別を選択してください。" sqref="F19:F68" xr:uid="{5EEB5100-2B0D-4130-BD5E-694B4CD93E46}">
      <formula1>$D$74:$D$75</formula1>
    </dataValidation>
    <dataValidation allowBlank="1" showErrorMessage="1" sqref="G19:L19 W20:AB20" xr:uid="{895C4839-1A8B-4223-A008-1CCAA9C468DA}"/>
    <dataValidation type="list" allowBlank="1" showInputMessage="1" showErrorMessage="1" promptTitle="チーム名" prompt="同一の性で複数のチームがある場合は語尾にA,B,C・・・とアルファベットをつけて下さい。" sqref="T49:U49 T64:U64 T54:U54 T44:U44 T59:U59 T39:U39 T34:U34 T29:U29 T24:U24" xr:uid="{D4BF6C2D-7D26-4B79-85DA-D2CFF1C7CD17}">
      <formula1>$F$72:$F$82</formula1>
    </dataValidation>
    <dataValidation allowBlank="1" showInputMessage="1" showErrorMessage="1" promptTitle="チーム名" prompt="１の競技者名を入れると所属名略称が表示されます。" sqref="R19:S19 R49:S49 R54:S54 R59:S59 R24:S24 R29:S29 R34:S34 R44:S44 R39:S39 R64:S64" xr:uid="{BE7479E1-BB23-4BB1-BE59-12CB3512DFB8}"/>
    <dataValidation type="list" imeMode="halfKatakana" allowBlank="1" showInputMessage="1" showErrorMessage="1" promptTitle="性別" prompt="性別を入れて下さい｡" sqref="T20:T23 T25:T28 T30:T33 T35:T38 T40:T43 T45:T48 T50:T53 T55:T58 T60:T63 T65:T68" xr:uid="{E73F15DB-91E1-42CD-B376-C8592804E78A}">
      <formula1>$S$74:$S$75</formula1>
    </dataValidation>
    <dataValidation type="list" allowBlank="1" showInputMessage="1" showErrorMessage="1" promptTitle="チーム名" prompt="同一の性で複数のチームがある場合は語尾にA,B,C・・・とアルファベットをつけて下さい。" sqref="T19:U19" xr:uid="{95A65FAD-B801-42B1-8075-02D74CB572B0}">
      <formula1>$U$74:$U$83</formula1>
    </dataValidation>
    <dataValidation type="list" allowBlank="1" showInputMessage="1" showErrorMessage="1" promptTitle="性別" prompt="性別を選択してください。" sqref="T20:T23 T25:T28 T30:T33 T35:T38 T40:T43 T45:T48 T50:T53 T55:T58 T60:T63 T65:T68" xr:uid="{05561FD8-0FE8-4A69-9EB8-ED4B599F50FF}">
      <formula1>$S$75:$S$75</formula1>
    </dataValidation>
    <dataValidation type="list" allowBlank="1" showInputMessage="1" showErrorMessage="1" promptTitle="学年" prompt="学年を選んでください。" sqref="U20:U23 U25:U28 U30:U33 U35:U38 U40:U43 U45:U48 U50:U53 U55:U58 U60:U63 U65:U68" xr:uid="{5E11A02A-B713-47BF-AE4F-074AAB5E42D9}">
      <formula1>$T$74:$T$76</formula1>
    </dataValidation>
    <dataValidation type="list" errorStyle="information" allowBlank="1" showInputMessage="1" showErrorMessage="1" sqref="F19:F68" xr:uid="{899A8379-1696-4D8D-9441-D9922C3BA7A4}">
      <formula1>$U$1:$U$10</formula1>
    </dataValidation>
  </dataValidations>
  <pageMargins left="0.7" right="0.7" top="0.75" bottom="0.75" header="0.3" footer="0.3"/>
  <pageSetup paperSize="9" scale="50"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842-7CAF-42A4-9766-672558CC1DA0}">
  <dimension ref="A1:O68"/>
  <sheetViews>
    <sheetView topLeftCell="A23" zoomScale="85" zoomScaleNormal="85" workbookViewId="0">
      <selection activeCell="N17" sqref="N17"/>
    </sheetView>
  </sheetViews>
  <sheetFormatPr defaultRowHeight="17.649999999999999" x14ac:dyDescent="0.7"/>
  <cols>
    <col min="1" max="1" width="16.5" customWidth="1"/>
    <col min="2" max="3" width="17.1875" customWidth="1"/>
    <col min="4" max="5" width="8.8125" style="1"/>
    <col min="6" max="6" width="3.875" customWidth="1"/>
    <col min="7" max="9" width="16.5" customWidth="1"/>
    <col min="10" max="11" width="8.875" customWidth="1"/>
  </cols>
  <sheetData>
    <row r="1" spans="1:11" s="67" customFormat="1" ht="53.45" customHeight="1" x14ac:dyDescent="0.7">
      <c r="A1" s="233" t="s">
        <v>129</v>
      </c>
      <c r="B1" s="233"/>
      <c r="C1" s="233"/>
      <c r="D1" s="233"/>
      <c r="E1" s="233"/>
      <c r="F1" s="233"/>
      <c r="G1" s="233"/>
      <c r="H1" s="233"/>
      <c r="I1" s="233"/>
      <c r="J1" s="233"/>
      <c r="K1" s="233"/>
    </row>
    <row r="2" spans="1:11" ht="40.25" customHeight="1" thickBot="1" x14ac:dyDescent="0.75">
      <c r="A2" s="234" t="s">
        <v>124</v>
      </c>
      <c r="B2" s="234"/>
      <c r="C2" s="234"/>
      <c r="D2" s="234"/>
      <c r="E2" s="234"/>
      <c r="G2" s="234" t="s">
        <v>125</v>
      </c>
      <c r="H2" s="234"/>
      <c r="I2" s="234"/>
      <c r="J2" s="234"/>
      <c r="K2" s="234"/>
    </row>
    <row r="3" spans="1:11" s="67" customFormat="1" ht="39" customHeight="1" thickBot="1" x14ac:dyDescent="0.75">
      <c r="A3" s="226" t="s">
        <v>126</v>
      </c>
      <c r="B3" s="227"/>
      <c r="C3" s="227"/>
      <c r="D3" s="227"/>
      <c r="E3" s="228"/>
      <c r="G3" s="226" t="s">
        <v>127</v>
      </c>
      <c r="H3" s="227"/>
      <c r="I3" s="227"/>
      <c r="J3" s="227"/>
      <c r="K3" s="228"/>
    </row>
    <row r="4" spans="1:11" s="67" customFormat="1" x14ac:dyDescent="0.7">
      <c r="A4" s="97" t="s">
        <v>24</v>
      </c>
      <c r="B4" s="232" t="s">
        <v>128</v>
      </c>
      <c r="C4" s="232"/>
      <c r="D4" s="232"/>
      <c r="E4" s="232"/>
      <c r="G4" s="97" t="s">
        <v>24</v>
      </c>
      <c r="H4" s="232" t="s">
        <v>128</v>
      </c>
      <c r="I4" s="232"/>
      <c r="J4" s="232"/>
      <c r="K4" s="232"/>
    </row>
    <row r="5" spans="1:11" s="67" customFormat="1" x14ac:dyDescent="0.7">
      <c r="A5" s="98" t="s">
        <v>91</v>
      </c>
      <c r="B5" s="231" t="s">
        <v>128</v>
      </c>
      <c r="C5" s="231"/>
      <c r="D5" s="231"/>
      <c r="E5" s="231"/>
      <c r="G5" s="98" t="s">
        <v>91</v>
      </c>
      <c r="H5" s="231" t="s">
        <v>128</v>
      </c>
      <c r="I5" s="231"/>
      <c r="J5" s="231"/>
      <c r="K5" s="231"/>
    </row>
    <row r="6" spans="1:11" s="67" customFormat="1" x14ac:dyDescent="0.7">
      <c r="A6" s="98" t="s">
        <v>92</v>
      </c>
      <c r="B6" s="231" t="str">
        <f>ASC(PHONETIC(B5))</f>
        <v>ﾎｸﾀﾝｸﾗﾌﾞ</v>
      </c>
      <c r="C6" s="231"/>
      <c r="D6" s="231"/>
      <c r="E6" s="231"/>
      <c r="G6" s="98" t="s">
        <v>92</v>
      </c>
      <c r="H6" s="231" t="str">
        <f>ASC(PHONETIC(H5))</f>
        <v>ﾎｸﾀﾝｸﾗﾌﾞ</v>
      </c>
      <c r="I6" s="231"/>
      <c r="J6" s="231"/>
      <c r="K6" s="231"/>
    </row>
    <row r="7" spans="1:11" ht="18" thickBot="1" x14ac:dyDescent="0.75">
      <c r="J7" s="1"/>
      <c r="K7" s="1"/>
    </row>
    <row r="8" spans="1:11" ht="18" customHeight="1" x14ac:dyDescent="0.7">
      <c r="A8" s="207" t="s">
        <v>56</v>
      </c>
      <c r="B8" s="212" t="s">
        <v>85</v>
      </c>
      <c r="C8" s="212" t="s">
        <v>86</v>
      </c>
      <c r="D8" s="217" t="s">
        <v>26</v>
      </c>
      <c r="E8" s="215" t="s">
        <v>25</v>
      </c>
      <c r="G8" s="207" t="s">
        <v>56</v>
      </c>
      <c r="H8" s="212" t="s">
        <v>85</v>
      </c>
      <c r="I8" s="212" t="s">
        <v>86</v>
      </c>
      <c r="J8" s="217" t="s">
        <v>26</v>
      </c>
      <c r="K8" s="215" t="s">
        <v>25</v>
      </c>
    </row>
    <row r="9" spans="1:11" ht="18" thickBot="1" x14ac:dyDescent="0.75">
      <c r="A9" s="208"/>
      <c r="B9" s="213"/>
      <c r="C9" s="213"/>
      <c r="D9" s="213"/>
      <c r="E9" s="216"/>
      <c r="G9" s="208"/>
      <c r="H9" s="213"/>
      <c r="I9" s="213"/>
      <c r="J9" s="213"/>
      <c r="K9" s="216"/>
    </row>
    <row r="10" spans="1:11" x14ac:dyDescent="0.7">
      <c r="A10" s="71" t="s">
        <v>57</v>
      </c>
      <c r="B10" s="72" t="s">
        <v>110</v>
      </c>
      <c r="C10" s="72" t="str">
        <f>ASC(PHONETIC(B10))</f>
        <v>ﾀﾝｺﾞ ｲﾁﾛｳ</v>
      </c>
      <c r="D10" s="73" t="s">
        <v>28</v>
      </c>
      <c r="E10" s="74" t="s">
        <v>88</v>
      </c>
      <c r="G10" s="91" t="s">
        <v>1</v>
      </c>
      <c r="H10" s="219" t="str">
        <f>IF(H11="","",$B$5)</f>
        <v>北丹クラブ</v>
      </c>
      <c r="I10" s="220"/>
      <c r="J10" s="221" t="s">
        <v>122</v>
      </c>
      <c r="K10" s="222"/>
    </row>
    <row r="11" spans="1:11" x14ac:dyDescent="0.7">
      <c r="A11" s="71" t="s">
        <v>58</v>
      </c>
      <c r="B11" s="72" t="s">
        <v>113</v>
      </c>
      <c r="C11" s="72" t="str">
        <f t="shared" ref="C11:C29" si="0">ASC(PHONETIC(B11))</f>
        <v>ﾀﾝｺﾞ ｼﾞﾛｳ</v>
      </c>
      <c r="D11" s="73" t="s">
        <v>28</v>
      </c>
      <c r="E11" s="73" t="s">
        <v>88</v>
      </c>
      <c r="G11" s="80" t="s">
        <v>57</v>
      </c>
      <c r="H11" s="72" t="s">
        <v>110</v>
      </c>
      <c r="I11" s="72" t="str">
        <f>ASC(PHONETIC(H11))</f>
        <v>ﾀﾝｺﾞ ｲﾁﾛｳ</v>
      </c>
      <c r="J11" s="73" t="s">
        <v>28</v>
      </c>
      <c r="K11" s="81" t="s">
        <v>88</v>
      </c>
    </row>
    <row r="12" spans="1:11" x14ac:dyDescent="0.7">
      <c r="A12" s="71" t="s">
        <v>59</v>
      </c>
      <c r="B12" s="72" t="s">
        <v>111</v>
      </c>
      <c r="C12" s="72" t="str">
        <f t="shared" si="0"/>
        <v>ﾀﾝｺﾞ ｻﾌﾞﾛｳ</v>
      </c>
      <c r="D12" s="73" t="s">
        <v>28</v>
      </c>
      <c r="E12" s="73" t="s">
        <v>88</v>
      </c>
      <c r="G12" s="80" t="s">
        <v>58</v>
      </c>
      <c r="H12" s="72" t="s">
        <v>113</v>
      </c>
      <c r="I12" s="72" t="str">
        <f t="shared" ref="I12:I14" si="1">ASC(PHONETIC(H12))</f>
        <v>ﾀﾝｺﾞ ｼﾞﾛｳ</v>
      </c>
      <c r="J12" s="73" t="str">
        <f>J11</f>
        <v>男</v>
      </c>
      <c r="K12" s="81" t="s">
        <v>88</v>
      </c>
    </row>
    <row r="13" spans="1:11" x14ac:dyDescent="0.7">
      <c r="A13" s="71" t="s">
        <v>60</v>
      </c>
      <c r="B13" s="72" t="s">
        <v>112</v>
      </c>
      <c r="C13" s="72" t="str">
        <f t="shared" si="0"/>
        <v>ﾀﾝｺﾞ ｼﾛｳ</v>
      </c>
      <c r="D13" s="73" t="s">
        <v>28</v>
      </c>
      <c r="E13" s="73" t="s">
        <v>88</v>
      </c>
      <c r="G13" s="80" t="s">
        <v>59</v>
      </c>
      <c r="H13" s="72" t="s">
        <v>111</v>
      </c>
      <c r="I13" s="72" t="str">
        <f t="shared" si="1"/>
        <v>ﾀﾝｺﾞ ｻﾌﾞﾛｳ</v>
      </c>
      <c r="J13" s="73" t="str">
        <f t="shared" ref="J13:J14" si="2">J12</f>
        <v>男</v>
      </c>
      <c r="K13" s="81" t="s">
        <v>88</v>
      </c>
    </row>
    <row r="14" spans="1:11" ht="18" thickBot="1" x14ac:dyDescent="0.75">
      <c r="A14" s="71" t="s">
        <v>61</v>
      </c>
      <c r="B14" s="72" t="s">
        <v>114</v>
      </c>
      <c r="C14" s="72" t="str">
        <f t="shared" si="0"/>
        <v>ﾀﾝｺﾞ ﾊﾅｺ</v>
      </c>
      <c r="D14" s="73" t="s">
        <v>29</v>
      </c>
      <c r="E14" s="73" t="s">
        <v>89</v>
      </c>
      <c r="G14" s="83" t="s">
        <v>60</v>
      </c>
      <c r="H14" s="84" t="s">
        <v>112</v>
      </c>
      <c r="I14" s="72" t="str">
        <f t="shared" si="1"/>
        <v>ﾀﾝｺﾞ ｼﾛｳ</v>
      </c>
      <c r="J14" s="73" t="str">
        <f t="shared" si="2"/>
        <v>男</v>
      </c>
      <c r="K14" s="81" t="s">
        <v>88</v>
      </c>
    </row>
    <row r="15" spans="1:11" x14ac:dyDescent="0.7">
      <c r="A15" s="71" t="s">
        <v>62</v>
      </c>
      <c r="B15" s="72" t="s">
        <v>115</v>
      </c>
      <c r="C15" s="72" t="str">
        <f t="shared" si="0"/>
        <v>ﾀﾝｺﾞ  ｳﾐ</v>
      </c>
      <c r="D15" s="73" t="s">
        <v>29</v>
      </c>
      <c r="E15" s="73" t="s">
        <v>89</v>
      </c>
      <c r="G15" s="79" t="s">
        <v>1</v>
      </c>
      <c r="H15" s="219" t="str">
        <f>IF(H16="","",$B$5)</f>
        <v>北丹クラブ</v>
      </c>
      <c r="I15" s="220"/>
      <c r="J15" s="221" t="s">
        <v>123</v>
      </c>
      <c r="K15" s="222"/>
    </row>
    <row r="16" spans="1:11" x14ac:dyDescent="0.7">
      <c r="A16" s="71" t="s">
        <v>63</v>
      </c>
      <c r="B16" s="72" t="s">
        <v>116</v>
      </c>
      <c r="C16" s="72" t="str">
        <f t="shared" si="0"/>
        <v>ﾀﾝｺﾞ  ｿﾗ</v>
      </c>
      <c r="D16" s="73" t="s">
        <v>29</v>
      </c>
      <c r="E16" s="73" t="s">
        <v>89</v>
      </c>
      <c r="G16" s="80" t="s">
        <v>57</v>
      </c>
      <c r="H16" s="72" t="s">
        <v>118</v>
      </c>
      <c r="I16" s="72" t="str">
        <f>ASC(PHONETIC(H16))</f>
        <v>ﾀﾝｺﾞ ｺﾞﾛｳ</v>
      </c>
      <c r="J16" s="73" t="s">
        <v>28</v>
      </c>
      <c r="K16" s="81" t="s">
        <v>89</v>
      </c>
    </row>
    <row r="17" spans="1:11" x14ac:dyDescent="0.7">
      <c r="A17" s="71" t="s">
        <v>64</v>
      </c>
      <c r="B17" s="72" t="s">
        <v>117</v>
      </c>
      <c r="C17" s="72" t="str">
        <f t="shared" si="0"/>
        <v>ﾀﾝｺﾞ  ｻｸﾗ</v>
      </c>
      <c r="D17" s="73" t="s">
        <v>29</v>
      </c>
      <c r="E17" s="73" t="s">
        <v>89</v>
      </c>
      <c r="G17" s="80" t="s">
        <v>58</v>
      </c>
      <c r="H17" s="72" t="s">
        <v>119</v>
      </c>
      <c r="I17" s="72" t="str">
        <f t="shared" ref="I17:I19" si="3">ASC(PHONETIC(H17))</f>
        <v>ﾀﾝｺﾞ ﾛｸﾛｳ</v>
      </c>
      <c r="J17" s="73" t="str">
        <f>J16</f>
        <v>男</v>
      </c>
      <c r="K17" s="82" t="s">
        <v>89</v>
      </c>
    </row>
    <row r="18" spans="1:11" x14ac:dyDescent="0.7">
      <c r="A18" s="71" t="s">
        <v>65</v>
      </c>
      <c r="B18" s="72"/>
      <c r="C18" s="72" t="str">
        <f t="shared" si="0"/>
        <v/>
      </c>
      <c r="D18" s="73"/>
      <c r="E18" s="73"/>
      <c r="G18" s="80" t="s">
        <v>59</v>
      </c>
      <c r="H18" s="72" t="s">
        <v>120</v>
      </c>
      <c r="I18" s="72" t="str">
        <f t="shared" si="3"/>
        <v>ﾀﾝｺﾞ ﾅﾅﾛｳ</v>
      </c>
      <c r="J18" s="73" t="str">
        <f t="shared" ref="J18:J19" si="4">J17</f>
        <v>男</v>
      </c>
      <c r="K18" s="82" t="s">
        <v>90</v>
      </c>
    </row>
    <row r="19" spans="1:11" ht="18" thickBot="1" x14ac:dyDescent="0.75">
      <c r="A19" s="71" t="s">
        <v>30</v>
      </c>
      <c r="B19" s="72"/>
      <c r="C19" s="72" t="str">
        <f t="shared" si="0"/>
        <v/>
      </c>
      <c r="D19" s="73"/>
      <c r="E19" s="73"/>
      <c r="G19" s="83" t="s">
        <v>60</v>
      </c>
      <c r="H19" s="84" t="s">
        <v>121</v>
      </c>
      <c r="I19" s="84" t="str">
        <f t="shared" si="3"/>
        <v>ﾀﾝｺﾞ ﾊﾁﾛｳ</v>
      </c>
      <c r="J19" s="89" t="str">
        <f t="shared" si="4"/>
        <v>男</v>
      </c>
      <c r="K19" s="85" t="s">
        <v>90</v>
      </c>
    </row>
    <row r="20" spans="1:11" x14ac:dyDescent="0.7">
      <c r="A20" s="71" t="s">
        <v>31</v>
      </c>
      <c r="B20" s="72"/>
      <c r="C20" s="72" t="str">
        <f t="shared" si="0"/>
        <v/>
      </c>
      <c r="D20" s="73"/>
      <c r="E20" s="73"/>
      <c r="G20" s="79" t="s">
        <v>1</v>
      </c>
      <c r="H20" s="219" t="str">
        <f>IF(H21="","",$B$5)</f>
        <v>北丹クラブ</v>
      </c>
      <c r="I20" s="220"/>
      <c r="J20" s="221"/>
      <c r="K20" s="222"/>
    </row>
    <row r="21" spans="1:11" x14ac:dyDescent="0.7">
      <c r="A21" s="71" t="s">
        <v>32</v>
      </c>
      <c r="B21" s="72"/>
      <c r="C21" s="72" t="str">
        <f t="shared" si="0"/>
        <v/>
      </c>
      <c r="D21" s="73"/>
      <c r="E21" s="73"/>
      <c r="G21" s="80" t="s">
        <v>57</v>
      </c>
      <c r="H21" s="72" t="s">
        <v>114</v>
      </c>
      <c r="I21" s="72" t="str">
        <f>ASC(PHONETIC(H21))</f>
        <v>ﾀﾝｺﾞ ﾊﾅｺ</v>
      </c>
      <c r="J21" s="73" t="s">
        <v>29</v>
      </c>
      <c r="K21" s="81" t="s">
        <v>89</v>
      </c>
    </row>
    <row r="22" spans="1:11" x14ac:dyDescent="0.7">
      <c r="A22" s="71" t="s">
        <v>33</v>
      </c>
      <c r="B22" s="72"/>
      <c r="C22" s="72" t="str">
        <f t="shared" si="0"/>
        <v/>
      </c>
      <c r="D22" s="73"/>
      <c r="E22" s="73"/>
      <c r="G22" s="80" t="s">
        <v>58</v>
      </c>
      <c r="H22" s="72" t="s">
        <v>115</v>
      </c>
      <c r="I22" s="72" t="str">
        <f t="shared" ref="I22:I24" si="5">ASC(PHONETIC(H22))</f>
        <v>ﾀﾝｺﾞ  ｳﾐ</v>
      </c>
      <c r="J22" s="73" t="s">
        <v>29</v>
      </c>
      <c r="K22" s="81" t="s">
        <v>89</v>
      </c>
    </row>
    <row r="23" spans="1:11" x14ac:dyDescent="0.7">
      <c r="A23" s="71" t="s">
        <v>34</v>
      </c>
      <c r="B23" s="72"/>
      <c r="C23" s="72" t="str">
        <f t="shared" si="0"/>
        <v/>
      </c>
      <c r="D23" s="73"/>
      <c r="E23" s="73"/>
      <c r="G23" s="80" t="s">
        <v>59</v>
      </c>
      <c r="H23" s="72" t="s">
        <v>116</v>
      </c>
      <c r="I23" s="72" t="str">
        <f t="shared" si="5"/>
        <v>ﾀﾝｺﾞ  ｿﾗ</v>
      </c>
      <c r="J23" s="73" t="s">
        <v>29</v>
      </c>
      <c r="K23" s="81" t="s">
        <v>89</v>
      </c>
    </row>
    <row r="24" spans="1:11" ht="18" thickBot="1" x14ac:dyDescent="0.75">
      <c r="A24" s="71" t="s">
        <v>35</v>
      </c>
      <c r="B24" s="72"/>
      <c r="C24" s="72" t="str">
        <f t="shared" si="0"/>
        <v/>
      </c>
      <c r="D24" s="73"/>
      <c r="E24" s="73"/>
      <c r="G24" s="83" t="s">
        <v>60</v>
      </c>
      <c r="H24" s="84" t="s">
        <v>117</v>
      </c>
      <c r="I24" s="84" t="str">
        <f t="shared" si="5"/>
        <v>ﾀﾝｺﾞ  ｻｸﾗ</v>
      </c>
      <c r="J24" s="89" t="s">
        <v>29</v>
      </c>
      <c r="K24" s="90" t="s">
        <v>89</v>
      </c>
    </row>
    <row r="25" spans="1:11" x14ac:dyDescent="0.7">
      <c r="A25" s="71" t="s">
        <v>36</v>
      </c>
      <c r="B25" s="72"/>
      <c r="C25" s="72" t="str">
        <f t="shared" si="0"/>
        <v/>
      </c>
      <c r="D25" s="73"/>
      <c r="E25" s="73"/>
      <c r="G25" s="79" t="s">
        <v>1</v>
      </c>
      <c r="H25" s="219" t="str">
        <f>IF(H26="","",$B$5)</f>
        <v/>
      </c>
      <c r="I25" s="220"/>
      <c r="J25" s="221"/>
      <c r="K25" s="222"/>
    </row>
    <row r="26" spans="1:11" x14ac:dyDescent="0.7">
      <c r="A26" s="71" t="s">
        <v>37</v>
      </c>
      <c r="B26" s="72"/>
      <c r="C26" s="72" t="str">
        <f t="shared" si="0"/>
        <v/>
      </c>
      <c r="D26" s="73"/>
      <c r="E26" s="73"/>
      <c r="G26" s="80" t="s">
        <v>57</v>
      </c>
      <c r="H26" s="72"/>
      <c r="I26" s="72" t="str">
        <f>ASC(PHONETIC(H26))</f>
        <v/>
      </c>
      <c r="J26" s="73"/>
      <c r="K26" s="81"/>
    </row>
    <row r="27" spans="1:11" x14ac:dyDescent="0.7">
      <c r="A27" s="71" t="s">
        <v>38</v>
      </c>
      <c r="B27" s="72"/>
      <c r="C27" s="72" t="str">
        <f t="shared" si="0"/>
        <v/>
      </c>
      <c r="D27" s="73"/>
      <c r="E27" s="73"/>
      <c r="G27" s="80" t="s">
        <v>58</v>
      </c>
      <c r="H27" s="72"/>
      <c r="I27" s="72" t="str">
        <f t="shared" ref="I27:I29" si="6">ASC(PHONETIC(H27))</f>
        <v/>
      </c>
      <c r="J27" s="73"/>
      <c r="K27" s="82"/>
    </row>
    <row r="28" spans="1:11" x14ac:dyDescent="0.7">
      <c r="A28" s="71" t="s">
        <v>39</v>
      </c>
      <c r="B28" s="72"/>
      <c r="C28" s="72" t="str">
        <f t="shared" si="0"/>
        <v/>
      </c>
      <c r="D28" s="73"/>
      <c r="E28" s="73"/>
      <c r="G28" s="80" t="s">
        <v>59</v>
      </c>
      <c r="H28" s="72"/>
      <c r="I28" s="72" t="str">
        <f t="shared" si="6"/>
        <v/>
      </c>
      <c r="J28" s="73"/>
      <c r="K28" s="82"/>
    </row>
    <row r="29" spans="1:11" ht="18" thickBot="1" x14ac:dyDescent="0.75">
      <c r="A29" s="71" t="s">
        <v>40</v>
      </c>
      <c r="B29" s="72"/>
      <c r="C29" s="72" t="str">
        <f t="shared" si="0"/>
        <v/>
      </c>
      <c r="D29" s="73"/>
      <c r="E29" s="73"/>
      <c r="G29" s="83" t="s">
        <v>60</v>
      </c>
      <c r="H29" s="84"/>
      <c r="I29" s="84" t="str">
        <f t="shared" si="6"/>
        <v/>
      </c>
      <c r="J29" s="89"/>
      <c r="K29" s="85"/>
    </row>
    <row r="30" spans="1:11" x14ac:dyDescent="0.7">
      <c r="J30" s="1"/>
      <c r="K30" s="1"/>
    </row>
    <row r="34" spans="4:15" x14ac:dyDescent="0.7">
      <c r="D34" s="75" t="s">
        <v>99</v>
      </c>
      <c r="E34" s="75"/>
      <c r="F34" s="1"/>
      <c r="G34" s="1" t="str">
        <f t="shared" ref="G34" si="7">IF(B34="","",B28)</f>
        <v/>
      </c>
      <c r="H34" s="1" t="str">
        <f>IF(B34="","",B29)</f>
        <v/>
      </c>
      <c r="I34" s="225" t="s">
        <v>99</v>
      </c>
      <c r="J34" s="225"/>
      <c r="K34" s="225"/>
      <c r="L34" s="1"/>
      <c r="N34" t="str">
        <f t="shared" ref="N34" si="8">IF(B34="","",165)</f>
        <v/>
      </c>
      <c r="O34" s="1"/>
    </row>
    <row r="35" spans="4:15" x14ac:dyDescent="0.7">
      <c r="D35" s="76" t="s">
        <v>28</v>
      </c>
      <c r="E35" s="76" t="s">
        <v>87</v>
      </c>
      <c r="F35" s="1"/>
      <c r="G35" s="1"/>
      <c r="H35" s="1"/>
      <c r="I35" s="76" t="s">
        <v>28</v>
      </c>
      <c r="J35" s="76" t="s">
        <v>88</v>
      </c>
      <c r="K35" s="75" t="s">
        <v>100</v>
      </c>
      <c r="L35" s="1"/>
      <c r="O35" s="1"/>
    </row>
    <row r="36" spans="4:15" x14ac:dyDescent="0.7">
      <c r="D36" s="76" t="s">
        <v>29</v>
      </c>
      <c r="E36" s="76" t="s">
        <v>88</v>
      </c>
      <c r="F36" s="1"/>
      <c r="G36" s="1"/>
      <c r="H36" s="1"/>
      <c r="I36" s="76" t="s">
        <v>29</v>
      </c>
      <c r="J36" s="76" t="s">
        <v>89</v>
      </c>
      <c r="K36" s="75" t="s">
        <v>101</v>
      </c>
      <c r="L36" s="1"/>
      <c r="O36" s="1"/>
    </row>
    <row r="37" spans="4:15" x14ac:dyDescent="0.7">
      <c r="E37" s="76" t="s">
        <v>89</v>
      </c>
      <c r="F37" s="1"/>
      <c r="G37" s="1"/>
      <c r="H37" s="1"/>
      <c r="J37" s="76" t="s">
        <v>90</v>
      </c>
      <c r="K37" s="75" t="s">
        <v>102</v>
      </c>
      <c r="L37" s="1"/>
      <c r="O37" s="1"/>
    </row>
    <row r="38" spans="4:15" x14ac:dyDescent="0.7">
      <c r="E38" s="76" t="s">
        <v>90</v>
      </c>
      <c r="F38" s="1"/>
      <c r="G38" s="1"/>
      <c r="H38" s="1"/>
      <c r="K38" s="75" t="s">
        <v>103</v>
      </c>
      <c r="L38" s="1"/>
      <c r="O38" s="1"/>
    </row>
    <row r="39" spans="4:15" x14ac:dyDescent="0.7">
      <c r="F39" s="1"/>
      <c r="G39" s="1"/>
      <c r="H39" s="1"/>
      <c r="K39" s="75" t="s">
        <v>104</v>
      </c>
      <c r="L39" s="1"/>
      <c r="O39" s="1"/>
    </row>
    <row r="40" spans="4:15" x14ac:dyDescent="0.7">
      <c r="F40" s="1"/>
      <c r="G40" s="1"/>
      <c r="H40" s="1"/>
      <c r="K40" s="75" t="s">
        <v>105</v>
      </c>
      <c r="L40" s="1"/>
      <c r="O40" s="1"/>
    </row>
    <row r="41" spans="4:15" x14ac:dyDescent="0.7">
      <c r="F41" s="1"/>
      <c r="G41" s="1"/>
      <c r="H41" s="1"/>
      <c r="K41" s="75" t="s">
        <v>106</v>
      </c>
      <c r="L41" s="1"/>
      <c r="O41" s="1"/>
    </row>
    <row r="42" spans="4:15" x14ac:dyDescent="0.7">
      <c r="F42" s="1"/>
      <c r="G42" s="1"/>
      <c r="H42" s="1"/>
      <c r="K42" s="75" t="s">
        <v>107</v>
      </c>
      <c r="L42" s="1"/>
      <c r="O42" s="1"/>
    </row>
    <row r="43" spans="4:15" x14ac:dyDescent="0.7">
      <c r="F43" s="1"/>
      <c r="G43" s="1"/>
      <c r="H43" s="1"/>
      <c r="K43" s="75" t="s">
        <v>108</v>
      </c>
      <c r="L43" s="1"/>
      <c r="O43" s="1"/>
    </row>
    <row r="44" spans="4:15" x14ac:dyDescent="0.7">
      <c r="F44" s="1"/>
      <c r="G44" s="1"/>
      <c r="H44" s="1"/>
      <c r="K44" s="75" t="s">
        <v>109</v>
      </c>
      <c r="L44" s="1"/>
      <c r="O44" s="1"/>
    </row>
    <row r="45" spans="4:15" x14ac:dyDescent="0.7">
      <c r="J45" s="64"/>
    </row>
    <row r="46" spans="4:15" x14ac:dyDescent="0.7">
      <c r="J46" s="64"/>
    </row>
    <row r="47" spans="4:15" x14ac:dyDescent="0.7">
      <c r="J47" s="64"/>
    </row>
    <row r="48" spans="4:15" x14ac:dyDescent="0.7">
      <c r="J48" s="64"/>
    </row>
    <row r="49" spans="1:11" x14ac:dyDescent="0.7">
      <c r="J49" s="64"/>
    </row>
    <row r="50" spans="1:11" x14ac:dyDescent="0.7">
      <c r="J50" s="64"/>
    </row>
    <row r="51" spans="1:11" x14ac:dyDescent="0.7">
      <c r="J51" s="64"/>
    </row>
    <row r="52" spans="1:11" x14ac:dyDescent="0.7">
      <c r="J52" s="64"/>
    </row>
    <row r="60" spans="1:11" s="1" customFormat="1" x14ac:dyDescent="0.7">
      <c r="A60"/>
      <c r="B60"/>
      <c r="C60"/>
      <c r="F60"/>
      <c r="G60"/>
      <c r="H60"/>
      <c r="I60"/>
      <c r="J60"/>
      <c r="K60"/>
    </row>
    <row r="61" spans="1:11" s="1" customFormat="1" x14ac:dyDescent="0.7">
      <c r="A61"/>
      <c r="B61"/>
      <c r="C61"/>
      <c r="F61"/>
      <c r="G61"/>
      <c r="H61"/>
      <c r="I61"/>
      <c r="J61"/>
      <c r="K61"/>
    </row>
    <row r="62" spans="1:11" s="1" customFormat="1" x14ac:dyDescent="0.7">
      <c r="A62"/>
      <c r="B62"/>
      <c r="C62"/>
      <c r="F62"/>
      <c r="G62"/>
      <c r="H62"/>
      <c r="I62"/>
      <c r="J62"/>
      <c r="K62"/>
    </row>
    <row r="63" spans="1:11" s="1" customFormat="1" x14ac:dyDescent="0.7">
      <c r="A63"/>
      <c r="B63"/>
      <c r="C63"/>
      <c r="F63"/>
      <c r="G63"/>
      <c r="H63"/>
      <c r="I63"/>
      <c r="J63"/>
      <c r="K63"/>
    </row>
    <row r="64" spans="1:11" s="1" customFormat="1" x14ac:dyDescent="0.7">
      <c r="A64"/>
      <c r="B64"/>
      <c r="C64"/>
      <c r="F64"/>
      <c r="G64"/>
      <c r="H64"/>
      <c r="I64"/>
      <c r="J64"/>
      <c r="K64"/>
    </row>
    <row r="65" spans="1:11" s="1" customFormat="1" x14ac:dyDescent="0.7">
      <c r="A65"/>
      <c r="B65"/>
      <c r="C65"/>
      <c r="F65"/>
      <c r="G65"/>
      <c r="H65"/>
      <c r="I65"/>
      <c r="J65"/>
      <c r="K65"/>
    </row>
    <row r="66" spans="1:11" s="1" customFormat="1" x14ac:dyDescent="0.7">
      <c r="A66"/>
      <c r="B66"/>
      <c r="C66"/>
      <c r="F66"/>
      <c r="G66"/>
      <c r="H66"/>
      <c r="I66"/>
      <c r="J66"/>
      <c r="K66"/>
    </row>
    <row r="67" spans="1:11" s="1" customFormat="1" x14ac:dyDescent="0.7">
      <c r="A67"/>
      <c r="B67"/>
      <c r="C67"/>
      <c r="F67"/>
      <c r="G67"/>
      <c r="H67"/>
      <c r="I67"/>
      <c r="J67"/>
      <c r="K67"/>
    </row>
    <row r="68" spans="1:11" s="1" customFormat="1" x14ac:dyDescent="0.7">
      <c r="A68"/>
      <c r="B68"/>
      <c r="C68"/>
      <c r="F68"/>
      <c r="G68"/>
      <c r="H68"/>
      <c r="I68"/>
      <c r="J68"/>
      <c r="K68"/>
    </row>
  </sheetData>
  <protectedRanges>
    <protectedRange sqref="B10:E29" name="範囲1"/>
    <protectedRange sqref="H26:K29 H11:K14 I16:K19 I21:K24" name="範囲1_1"/>
    <protectedRange sqref="H16:H19 H21:H24" name="範囲1_2"/>
    <protectedRange sqref="B4:C6 H4:I6" name="範囲1_2_1"/>
  </protectedRanges>
  <mergeCells count="30">
    <mergeCell ref="A1:K1"/>
    <mergeCell ref="A2:E2"/>
    <mergeCell ref="G2:K2"/>
    <mergeCell ref="I34:K34"/>
    <mergeCell ref="H6:K6"/>
    <mergeCell ref="H20:I20"/>
    <mergeCell ref="J20:K20"/>
    <mergeCell ref="H25:I25"/>
    <mergeCell ref="J25:K25"/>
    <mergeCell ref="H10:I10"/>
    <mergeCell ref="J10:K10"/>
    <mergeCell ref="H15:I15"/>
    <mergeCell ref="J15:K15"/>
    <mergeCell ref="J8:J9"/>
    <mergeCell ref="K8:K9"/>
    <mergeCell ref="I8:I9"/>
    <mergeCell ref="H5:K5"/>
    <mergeCell ref="D8:D9"/>
    <mergeCell ref="E8:E9"/>
    <mergeCell ref="A3:E3"/>
    <mergeCell ref="B4:E4"/>
    <mergeCell ref="B5:E5"/>
    <mergeCell ref="B6:E6"/>
    <mergeCell ref="G3:K3"/>
    <mergeCell ref="H4:K4"/>
    <mergeCell ref="A8:A9"/>
    <mergeCell ref="B8:B9"/>
    <mergeCell ref="C8:C9"/>
    <mergeCell ref="G8:G9"/>
    <mergeCell ref="H8:H9"/>
  </mergeCells>
  <phoneticPr fontId="1"/>
  <dataValidations xWindow="386" yWindow="810" count="15">
    <dataValidation type="list" imeMode="halfKatak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0:D29" xr:uid="{2C498CDC-9D4C-4263-8B15-649CDB1EC12E}">
      <formula1>$D$35:$D$36</formula1>
    </dataValidation>
    <dataValidation type="list" allowBlank="1" showInputMessage="1" showErrorMessage="1" promptTitle="学年" prompt="学年を選んでください。" sqref="E10:E29" xr:uid="{C1D08D52-7E49-41CF-969A-478FCC9F80C7}">
      <formula1>$E$35:$E$38</formula1>
    </dataValidation>
    <dataValidation type="list" allowBlank="1" showInputMessage="1" showErrorMessage="1" promptTitle="性別" prompt="性別を選択してください。" sqref="D10:D29" xr:uid="{2958C465-EFEE-4375-8A70-06CDAF1F0CE6}">
      <formula1>$D$35:$D$36</formula1>
    </dataValidation>
    <dataValidation allowBlank="1" showInputMessage="1" showErrorMessage="1" promptTitle="所属名略称（ｶﾅ）" prompt="所属名略称(ｶﾅ)の欄に入力するとそのﾌﾘｶﾞﾅが演算結果として表示されます。_x000a_正しく表示されない場合は再度、正しいﾌﾘｶﾞﾅを半角ｶﾀｶﾅで入力してください。" sqref="B6 H6" xr:uid="{885B68EA-B9B7-4B19-A7D7-0CCFE787FFEE}"/>
    <dataValidation allowBlank="1" showInputMessage="1" showErrorMessage="1" promptTitle="所属名略称" prompt="略称を全角で7文字以内で入力してください。" sqref="B5 H5" xr:uid="{BA19FF3C-4657-4825-BD13-5EE16555B3F2}"/>
    <dataValidation allowBlank="1" showInputMessage="1" showErrorMessage="1" promptTitle="所属名" prompt="全角で入力してください。_x000a_" sqref="B4 H4" xr:uid="{39D9613C-E45C-4DAA-8713-AFA6BAB6C707}"/>
    <dataValidation imeMode="halfKatakana" allowBlank="1" showInputMessage="1" showErrorMessage="1" promptTitle="競技者名(ｶﾅ)" prompt="競技者名(ｶﾅ)に名字を入力するとそのﾌﾘｶﾞﾅが演算結果として表示されます。_x000a_正しく表示されない場合は再度、正しいﾌﾘｶﾞﾅを半角ｶﾀｶﾅで入力してください。" sqref="C10:C29 I21:I24 I11:I14 I26:I29 I16:I19" xr:uid="{AF7F45B5-6F1C-4BAB-8238-5D62D04DE413}"/>
    <dataValidation imeMode="hiragana" allowBlank="1" showInputMessage="1" showErrorMessage="1" promptTitle="競技者名" prompt="氏名を全角で入力してください_x000a_" sqref="B10:B29 H11:H14 H16:H19 H26:H29 H21:H24" xr:uid="{1642D108-CF0C-49B7-9D94-B6B58F190E13}"/>
    <dataValidation allowBlank="1" showInputMessage="1" showErrorMessage="1" promptTitle="チーム名" prompt="１の競技者名を入れると所属名略称が表示されます。_x000a_所属名と違う場合は、正しいチーム名を入力してください。" sqref="H10:I10" xr:uid="{FDCCF211-C385-4B88-B966-D7C311279DE8}"/>
    <dataValidation allowBlank="1" showInputMessage="1" showErrorMessage="1" promptTitle="チーム名" prompt="１の競技者名を入れると所属名略称が表示されます。" sqref="H25:I25 H15:I15 H20:I20" xr:uid="{AF4805EA-283A-4807-840F-152E970C1C02}"/>
    <dataValidation type="list" allowBlank="1" showInputMessage="1" showErrorMessage="1" promptTitle="チーム名" prompt="同一の性で複数のチームがある場合は語尾にA,B,C・・・とアルファベットをつけて下さい。" sqref="J10:K10 J15:K15 J20:K20 J25:K25" xr:uid="{2EA531CD-4F99-437D-BB47-55003A5A2A97}">
      <formula1>#REF!</formula1>
    </dataValidation>
    <dataValidation type="list" allowBlank="1" showInputMessage="1" showErrorMessage="1" promptTitle="学年" prompt="学年を選んでください。" sqref="K16:K19 K21:K24 K11:K14 K26:K29" xr:uid="{EDAA591B-E527-4795-A18C-7047D66E769F}">
      <formula1>#REF!</formula1>
    </dataValidation>
    <dataValidation type="list" allowBlank="1" showInputMessage="1" showErrorMessage="1" promptTitle="性別" prompt="性別を選択してください。" sqref="J26:J29 J21:J24 J11:J14 J16:J19" xr:uid="{A214F669-0B2F-4218-8D3E-30A347CCCC49}">
      <formula1>#REF!</formula1>
    </dataValidation>
    <dataValidation type="list" imeMode="halfKatakana" allowBlank="1" showInputMessage="1" showErrorMessage="1" promptTitle="性別" prompt="性別を入れて下さい｡" sqref="J11:J14 J21:J24 J26:J29 J16:J19" xr:uid="{4DD95A6B-4199-4617-815D-11C2C8FA6167}">
      <formula1>#REF!</formula1>
    </dataValidation>
    <dataValidation allowBlank="1" showInputMessage="1" showErrorMessage="1" promptTitle="所属" prompt="所属はなるべく６文字以内で入力してください。_x000a_また、小学校は&quot;小&quot;を最後に必ず着けてください。_x000a_個人登録者は&quot;東京陸協&quot;と入力して下さい。" sqref="G34:L34" xr:uid="{CA7C101B-829B-4C2E-B4D3-DD0BBF65291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一般ﾘｽﾄ</vt:lpstr>
      <vt:lpstr>参加承諾書</vt:lpstr>
      <vt:lpstr>大会プログラム申込兼エントリー料振込明細書</vt:lpstr>
      <vt:lpstr>エントリー票（クロカン個人・リレー）</vt:lpstr>
      <vt:lpstr>【入力例】エントリー票</vt:lpstr>
      <vt:lpstr>大会プログラム申込兼エントリー料振込明細書!Print_Area</vt:lpstr>
      <vt:lpstr>一般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81907</dc:creator>
  <cp:lastModifiedBy>尚義 高橋</cp:lastModifiedBy>
  <cp:lastPrinted>2022-12-20T10:44:59Z</cp:lastPrinted>
  <dcterms:created xsi:type="dcterms:W3CDTF">2022-06-25T20:47:13Z</dcterms:created>
  <dcterms:modified xsi:type="dcterms:W3CDTF">2026-07-16T06:40:37Z</dcterms:modified>
</cp:coreProperties>
</file>